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1ff89b4a5245902/Bureau/Chrono/2023/Bruniquel/samedi/CLASSEMENT/"/>
    </mc:Choice>
  </mc:AlternateContent>
  <xr:revisionPtr revIDLastSave="162" documentId="11_AD4D9D64A577C15A4A5418C3F01943545BDEDD85" xr6:coauthVersionLast="47" xr6:coauthVersionMax="47" xr10:uidLastSave="{6C74FC34-5A5D-43CD-BD64-687EAC06546A}"/>
  <bookViews>
    <workbookView xWindow="-120" yWindow="-120" windowWidth="20730" windowHeight="11160" xr2:uid="{00000000-000D-0000-FFFF-FFFF00000000}"/>
  </bookViews>
  <sheets>
    <sheet name="Feuil1" sheetId="1" r:id="rId1"/>
  </sheets>
  <externalReferences>
    <externalReference r:id="rId2"/>
  </externalReferences>
  <definedNames>
    <definedName name="LISTINGCOUREURS">'[1]Listing concurents'!$A$2:$G$62</definedName>
    <definedName name="_xlnm.Print_Area" localSheetId="0">Feuil1!$A$1:$L$15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L72" i="1" s="1"/>
  <c r="E72" i="1"/>
  <c r="I72" i="1" s="1"/>
  <c r="D72" i="1"/>
  <c r="H72" i="1" s="1"/>
  <c r="G71" i="1"/>
  <c r="F71" i="1"/>
  <c r="L71" i="1" s="1"/>
  <c r="E71" i="1"/>
  <c r="I71" i="1" s="1"/>
  <c r="D71" i="1"/>
  <c r="H71" i="1" s="1"/>
  <c r="G70" i="1"/>
  <c r="F70" i="1"/>
  <c r="L70" i="1" s="1"/>
  <c r="E70" i="1"/>
  <c r="I70" i="1" s="1"/>
  <c r="D70" i="1"/>
  <c r="H70" i="1" s="1"/>
  <c r="G69" i="1"/>
  <c r="F69" i="1"/>
  <c r="L69" i="1" s="1"/>
  <c r="E69" i="1"/>
  <c r="I69" i="1" s="1"/>
  <c r="D69" i="1"/>
  <c r="H69" i="1" s="1"/>
</calcChain>
</file>

<file path=xl/sharedStrings.xml><?xml version="1.0" encoding="utf-8"?>
<sst xmlns="http://schemas.openxmlformats.org/spreadsheetml/2006/main" count="87" uniqueCount="73">
  <si>
    <t>scratch</t>
  </si>
  <si>
    <t>total</t>
  </si>
  <si>
    <t>Dos</t>
  </si>
  <si>
    <t>Nom de famille</t>
  </si>
  <si>
    <t>Prénom</t>
  </si>
  <si>
    <t>Cat</t>
  </si>
  <si>
    <t>CLUB</t>
  </si>
  <si>
    <t>Nom du Chien</t>
  </si>
  <si>
    <t>Race</t>
  </si>
  <si>
    <t>Puce Tatouage</t>
  </si>
  <si>
    <t>Temps</t>
  </si>
  <si>
    <t>SANTAMARIA JODAR</t>
  </si>
  <si>
    <t>Gorka</t>
  </si>
  <si>
    <t>SH</t>
  </si>
  <si>
    <t>Gous Crew</t>
  </si>
  <si>
    <t>Tuma</t>
  </si>
  <si>
    <t>Licence</t>
  </si>
  <si>
    <t>FRSN10603806</t>
  </si>
  <si>
    <t>FERREOL</t>
  </si>
  <si>
    <t>Jérôme</t>
  </si>
  <si>
    <t>V1H</t>
  </si>
  <si>
    <t>Grenache</t>
  </si>
  <si>
    <t>BLOT</t>
  </si>
  <si>
    <t>Marion</t>
  </si>
  <si>
    <t>SF</t>
  </si>
  <si>
    <t>Cani Oxy'Gers</t>
  </si>
  <si>
    <t>CH22321002</t>
  </si>
  <si>
    <t>CARVALHO</t>
  </si>
  <si>
    <t>Jorge</t>
  </si>
  <si>
    <t>Dynamikdog81</t>
  </si>
  <si>
    <t>Farah</t>
  </si>
  <si>
    <t>C21811009</t>
  </si>
  <si>
    <t>CHASSEROT</t>
  </si>
  <si>
    <t>Frederic</t>
  </si>
  <si>
    <t>VREL</t>
  </si>
  <si>
    <t>Marie Astrid</t>
  </si>
  <si>
    <t>Rio</t>
  </si>
  <si>
    <t>Berger Hollandais</t>
  </si>
  <si>
    <t>C23811019</t>
  </si>
  <si>
    <t>PICARD</t>
  </si>
  <si>
    <t>Jean-Francois</t>
  </si>
  <si>
    <t>Menez du canisport</t>
  </si>
  <si>
    <t>C23293005</t>
  </si>
  <si>
    <t>FRSN11259275</t>
  </si>
  <si>
    <t>DUMONT-DAYOT</t>
  </si>
  <si>
    <t>Johanna</t>
  </si>
  <si>
    <t>Locki</t>
  </si>
  <si>
    <t>X setter australien</t>
  </si>
  <si>
    <t>C22811009</t>
  </si>
  <si>
    <t>PAYEN</t>
  </si>
  <si>
    <t>Nicolas</t>
  </si>
  <si>
    <t>Shetland</t>
  </si>
  <si>
    <t>SEQUEIRA</t>
  </si>
  <si>
    <t>Angelique</t>
  </si>
  <si>
    <t>V1F</t>
  </si>
  <si>
    <t>Pulco</t>
  </si>
  <si>
    <t>border collie</t>
  </si>
  <si>
    <t>C23811014</t>
  </si>
  <si>
    <t>BOUCHOUIEFF</t>
  </si>
  <si>
    <t>Laurent</t>
  </si>
  <si>
    <t>V2H</t>
  </si>
  <si>
    <t>Cani'On 82</t>
  </si>
  <si>
    <t>LAFON-PLACETTE</t>
  </si>
  <si>
    <t>Irene</t>
  </si>
  <si>
    <t>Balou</t>
  </si>
  <si>
    <t>C23811005</t>
  </si>
  <si>
    <t>BODINEL</t>
  </si>
  <si>
    <t>Clement</t>
  </si>
  <si>
    <t>Aude Dog</t>
  </si>
  <si>
    <t>MAILLY</t>
  </si>
  <si>
    <t>Emillie</t>
  </si>
  <si>
    <t>Cani'horizon 47</t>
  </si>
  <si>
    <t>C23471001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</si>
</sst>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0000000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charset val="1"/>
    </font>
    <font>
      <sz val="10"/>
      <name val="Arial"/>
    </font>
    <font>
      <sz val="10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21" fontId="0" fillId="0" borderId="1" xfId="0" applyNumberFormat="1" applyBorder="1"/>
    <xf numFmtId="21" fontId="1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/>
    <xf numFmtId="0" fontId="4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left" wrapText="1"/>
    </xf>
    <xf numFmtId="165" fontId="4" fillId="0" borderId="3" xfId="0" applyNumberFormat="1" applyFont="1" applyBorder="1" applyAlignment="1">
      <alignment horizontal="left" wrapText="1"/>
    </xf>
    <xf numFmtId="165" fontId="0" fillId="0" borderId="0" xfId="0" applyNumberFormat="1"/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1ff89b4a5245902/Bureau/Chrono/2022/Sivens/CUMUL%20SIVENS.xls" TargetMode="External"/><Relationship Id="rId1" Type="http://schemas.openxmlformats.org/officeDocument/2006/relationships/externalLinkPath" Target="/d1ff89b4a5245902/Bureau/Chrono/2022/Sivens/CUMUL%20SIVE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ing concurents"/>
      <sheetName val="canicross FSLC"/>
      <sheetName val="canicross"/>
      <sheetName val="caniVTT"/>
      <sheetName val="ENFANTS"/>
      <sheetName val="SAMEDI"/>
      <sheetName val="DIMANCHE"/>
      <sheetName val="RELAIS"/>
    </sheetNames>
    <sheetDataSet>
      <sheetData sheetId="0">
        <row r="2">
          <cell r="A2">
            <v>50</v>
          </cell>
          <cell r="B2" t="str">
            <v>Alieu</v>
          </cell>
          <cell r="C2" t="str">
            <v>Estelle</v>
          </cell>
          <cell r="D2" t="str">
            <v>VFS</v>
          </cell>
          <cell r="E2" t="str">
            <v>Club cerdagne 66 canicross</v>
          </cell>
          <cell r="F2" t="str">
            <v>Ollie</v>
          </cell>
          <cell r="G2" t="str">
            <v>X Setter</v>
          </cell>
        </row>
        <row r="3">
          <cell r="A3">
            <v>51</v>
          </cell>
          <cell r="B3" t="str">
            <v>Alonso Mateo</v>
          </cell>
          <cell r="C3" t="str">
            <v>Marc</v>
          </cell>
          <cell r="D3" t="str">
            <v>VHS</v>
          </cell>
          <cell r="E3" t="str">
            <v>Aem</v>
          </cell>
          <cell r="F3" t="str">
            <v>Peanut</v>
          </cell>
          <cell r="G3" t="str">
            <v>Greysther</v>
          </cell>
        </row>
        <row r="4">
          <cell r="A4">
            <v>52</v>
          </cell>
          <cell r="B4" t="str">
            <v>Bègue-Francioso</v>
          </cell>
          <cell r="C4" t="str">
            <v>Stella</v>
          </cell>
          <cell r="D4" t="str">
            <v>VFS</v>
          </cell>
          <cell r="E4" t="str">
            <v>Club cerdagne 66 canicross</v>
          </cell>
          <cell r="F4" t="str">
            <v>Pyrène</v>
          </cell>
          <cell r="G4" t="str">
            <v>Chien du Groenland</v>
          </cell>
        </row>
        <row r="5">
          <cell r="A5">
            <v>53</v>
          </cell>
          <cell r="B5" t="str">
            <v>Bendig Sánchez</v>
          </cell>
          <cell r="C5" t="str">
            <v>Sandra</v>
          </cell>
          <cell r="D5" t="str">
            <v>VFS</v>
          </cell>
          <cell r="E5" t="str">
            <v>Club canicross les franqueses</v>
          </cell>
          <cell r="F5" t="str">
            <v>Manzai</v>
          </cell>
          <cell r="G5" t="str">
            <v>ESD</v>
          </cell>
        </row>
        <row r="6">
          <cell r="A6">
            <v>54</v>
          </cell>
          <cell r="B6" t="str">
            <v>Blasco</v>
          </cell>
          <cell r="C6" t="str">
            <v>Elisa</v>
          </cell>
          <cell r="D6" t="str">
            <v>VFS</v>
          </cell>
          <cell r="E6" t="str">
            <v>Cani'horizon 47</v>
          </cell>
          <cell r="F6" t="str">
            <v>Salto</v>
          </cell>
          <cell r="G6" t="str">
            <v>Braque allemand</v>
          </cell>
        </row>
        <row r="7">
          <cell r="A7">
            <v>55</v>
          </cell>
          <cell r="B7" t="str">
            <v>Bonnet</v>
          </cell>
          <cell r="C7" t="str">
            <v>Alicia</v>
          </cell>
          <cell r="D7" t="str">
            <v>VFS</v>
          </cell>
          <cell r="E7" t="str">
            <v>Gard o dog</v>
          </cell>
          <cell r="F7" t="str">
            <v>Norset</v>
          </cell>
          <cell r="G7" t="str">
            <v>X Griffon</v>
          </cell>
        </row>
        <row r="8">
          <cell r="A8">
            <v>56</v>
          </cell>
          <cell r="B8" t="str">
            <v>Bonnet</v>
          </cell>
          <cell r="C8" t="str">
            <v>Patrick</v>
          </cell>
          <cell r="D8" t="str">
            <v>VHV3</v>
          </cell>
          <cell r="E8" t="str">
            <v>Foxes spirit canicross</v>
          </cell>
          <cell r="F8" t="str">
            <v>Olga</v>
          </cell>
          <cell r="G8" t="str">
            <v>Braque de Weimar</v>
          </cell>
        </row>
        <row r="9">
          <cell r="A9">
            <v>57</v>
          </cell>
          <cell r="B9" t="str">
            <v>Devoir</v>
          </cell>
          <cell r="C9" t="str">
            <v>Yohan</v>
          </cell>
          <cell r="D9" t="str">
            <v>VHS</v>
          </cell>
          <cell r="E9" t="str">
            <v>Cani n'furious</v>
          </cell>
          <cell r="F9" t="str">
            <v>Oslo</v>
          </cell>
          <cell r="G9" t="str">
            <v>Malinois</v>
          </cell>
        </row>
        <row r="10">
          <cell r="A10">
            <v>58</v>
          </cell>
          <cell r="B10" t="str">
            <v>DORNER</v>
          </cell>
          <cell r="C10" t="str">
            <v>Cyril</v>
          </cell>
          <cell r="D10" t="str">
            <v>VHS</v>
          </cell>
          <cell r="E10" t="str">
            <v>Cani oxy'gers</v>
          </cell>
          <cell r="F10" t="str">
            <v>Ragnar des Gardiens du Palais</v>
          </cell>
          <cell r="G10" t="str">
            <v>Husky Sibérien</v>
          </cell>
        </row>
        <row r="11">
          <cell r="A11">
            <v>59</v>
          </cell>
          <cell r="B11" t="str">
            <v>DUCASTELLE</v>
          </cell>
          <cell r="C11" t="str">
            <v>MATHILDE</v>
          </cell>
          <cell r="D11" t="str">
            <v>VFS</v>
          </cell>
          <cell r="E11" t="str">
            <v>Canisports 19</v>
          </cell>
          <cell r="F11" t="str">
            <v>NAAVI</v>
          </cell>
          <cell r="G11" t="str">
            <v>ALASKAN</v>
          </cell>
        </row>
        <row r="12">
          <cell r="A12">
            <v>60</v>
          </cell>
          <cell r="B12" t="str">
            <v>Garin</v>
          </cell>
          <cell r="C12" t="str">
            <v>Guillaume</v>
          </cell>
          <cell r="D12" t="str">
            <v>VHV1</v>
          </cell>
          <cell r="E12" t="str">
            <v>Canisharks33</v>
          </cell>
          <cell r="F12" t="str">
            <v>KYO</v>
          </cell>
          <cell r="G12" t="str">
            <v>Berger Australien</v>
          </cell>
        </row>
        <row r="13">
          <cell r="A13">
            <v>61</v>
          </cell>
          <cell r="B13" t="str">
            <v>GUERTENER</v>
          </cell>
          <cell r="C13" t="str">
            <v>Audrey</v>
          </cell>
          <cell r="D13" t="str">
            <v>VFS</v>
          </cell>
          <cell r="E13" t="str">
            <v>Canion82</v>
          </cell>
          <cell r="F13" t="str">
            <v>Simplet</v>
          </cell>
          <cell r="G13" t="str">
            <v>xBorder</v>
          </cell>
        </row>
        <row r="14">
          <cell r="A14">
            <v>62</v>
          </cell>
          <cell r="B14" t="str">
            <v>JALBY</v>
          </cell>
          <cell r="C14" t="str">
            <v>Claude</v>
          </cell>
          <cell r="D14" t="str">
            <v>VHV2</v>
          </cell>
          <cell r="E14" t="str">
            <v>Cani oxy'gers</v>
          </cell>
          <cell r="F14" t="str">
            <v>MODJO</v>
          </cell>
          <cell r="G14" t="str">
            <v>XBRAQUE</v>
          </cell>
        </row>
        <row r="15">
          <cell r="A15">
            <v>63</v>
          </cell>
          <cell r="B15" t="str">
            <v>JOLY</v>
          </cell>
          <cell r="C15" t="str">
            <v>Samuel</v>
          </cell>
          <cell r="D15" t="str">
            <v>VHS</v>
          </cell>
          <cell r="E15" t="str">
            <v>Cani oxy'gers</v>
          </cell>
          <cell r="F15" t="str">
            <v>Centenario</v>
          </cell>
          <cell r="G15" t="str">
            <v>Greyster</v>
          </cell>
        </row>
        <row r="16">
          <cell r="A16">
            <v>64</v>
          </cell>
          <cell r="B16" t="str">
            <v>Lanaspèze</v>
          </cell>
          <cell r="C16" t="str">
            <v>Maëlla</v>
          </cell>
          <cell r="D16" t="str">
            <v>HVFS</v>
          </cell>
          <cell r="E16" t="str">
            <v>Cani oxy'gers</v>
          </cell>
          <cell r="F16" t="str">
            <v>Naïara du Domaine de Bussy</v>
          </cell>
          <cell r="G16" t="str">
            <v>Drahthaar</v>
          </cell>
        </row>
        <row r="17">
          <cell r="A17">
            <v>65</v>
          </cell>
          <cell r="B17" t="str">
            <v>nédélec</v>
          </cell>
          <cell r="C17" t="str">
            <v>servanne</v>
          </cell>
          <cell r="D17" t="str">
            <v>VFS</v>
          </cell>
          <cell r="E17" t="str">
            <v>Cani a'crocs béarn</v>
          </cell>
          <cell r="F17" t="str">
            <v>alta</v>
          </cell>
          <cell r="G17" t="str">
            <v>x braque allemand</v>
          </cell>
        </row>
        <row r="18">
          <cell r="A18">
            <v>66</v>
          </cell>
          <cell r="B18" t="str">
            <v>Nunes</v>
          </cell>
          <cell r="C18" t="str">
            <v>Cédric</v>
          </cell>
          <cell r="D18" t="str">
            <v>VHS</v>
          </cell>
          <cell r="E18" t="str">
            <v>Gous crew</v>
          </cell>
          <cell r="F18" t="str">
            <v>Biscotte</v>
          </cell>
          <cell r="G18" t="str">
            <v>eurohound</v>
          </cell>
        </row>
        <row r="19">
          <cell r="A19">
            <v>67</v>
          </cell>
          <cell r="B19" t="str">
            <v>Panis</v>
          </cell>
          <cell r="C19" t="str">
            <v>Marie</v>
          </cell>
          <cell r="D19" t="str">
            <v>VFS</v>
          </cell>
          <cell r="E19" t="str">
            <v>Canion82</v>
          </cell>
          <cell r="F19" t="str">
            <v>Xena</v>
          </cell>
          <cell r="G19" t="str">
            <v>husky</v>
          </cell>
        </row>
        <row r="20">
          <cell r="A20">
            <v>68</v>
          </cell>
          <cell r="B20" t="str">
            <v>Pennec</v>
          </cell>
          <cell r="C20" t="str">
            <v>Maryon</v>
          </cell>
          <cell r="D20" t="str">
            <v>VFS</v>
          </cell>
          <cell r="E20" t="str">
            <v>Cani oxy'gers</v>
          </cell>
          <cell r="F20" t="str">
            <v>Maïco des Brebis des Coteaux</v>
          </cell>
          <cell r="G20" t="str">
            <v>Border Collie</v>
          </cell>
        </row>
        <row r="21">
          <cell r="A21">
            <v>69</v>
          </cell>
          <cell r="B21" t="str">
            <v>Polignone</v>
          </cell>
          <cell r="C21" t="str">
            <v>Frederic</v>
          </cell>
          <cell r="D21" t="str">
            <v>VHV1</v>
          </cell>
          <cell r="E21" t="str">
            <v>Cani oxy'gers</v>
          </cell>
          <cell r="F21" t="str">
            <v>Magic</v>
          </cell>
          <cell r="G21" t="str">
            <v>Braque allemand</v>
          </cell>
        </row>
        <row r="22">
          <cell r="A22">
            <v>70</v>
          </cell>
          <cell r="B22" t="str">
            <v>Portal</v>
          </cell>
          <cell r="C22" t="str">
            <v>Justine</v>
          </cell>
          <cell r="D22" t="str">
            <v>VFS</v>
          </cell>
          <cell r="E22" t="str">
            <v>Les lycans</v>
          </cell>
          <cell r="F22" t="str">
            <v>Peeta</v>
          </cell>
          <cell r="G22" t="str">
            <v>Braque allemand</v>
          </cell>
        </row>
        <row r="23">
          <cell r="A23">
            <v>71</v>
          </cell>
          <cell r="B23" t="str">
            <v>PRADEL</v>
          </cell>
          <cell r="C23" t="str">
            <v>Leslie</v>
          </cell>
          <cell r="D23" t="str">
            <v>VFS</v>
          </cell>
          <cell r="E23" t="str">
            <v>Cani-on82</v>
          </cell>
          <cell r="F23" t="str">
            <v>TOOKIE</v>
          </cell>
          <cell r="G23" t="str">
            <v>X BRAQUE</v>
          </cell>
        </row>
        <row r="24">
          <cell r="A24">
            <v>72</v>
          </cell>
          <cell r="B24" t="str">
            <v>Pujol</v>
          </cell>
          <cell r="C24" t="str">
            <v xml:space="preserve">Sébastien </v>
          </cell>
          <cell r="D24" t="str">
            <v>VHS</v>
          </cell>
          <cell r="E24" t="str">
            <v>Cani folie association</v>
          </cell>
          <cell r="F24" t="str">
            <v>LINKA</v>
          </cell>
          <cell r="G24" t="str">
            <v>Border collie</v>
          </cell>
        </row>
        <row r="25">
          <cell r="A25">
            <v>73</v>
          </cell>
          <cell r="B25" t="str">
            <v>RAMBAUT</v>
          </cell>
          <cell r="C25" t="str">
            <v>ELODIE</v>
          </cell>
          <cell r="D25" t="str">
            <v>VFS</v>
          </cell>
          <cell r="E25" t="str">
            <v>Canisports 19</v>
          </cell>
          <cell r="F25" t="str">
            <v>Hope</v>
          </cell>
          <cell r="G25" t="str">
            <v>Greyster</v>
          </cell>
        </row>
        <row r="26">
          <cell r="A26">
            <v>74</v>
          </cell>
          <cell r="B26" t="str">
            <v>Schmitt</v>
          </cell>
          <cell r="C26" t="str">
            <v>Sophie</v>
          </cell>
          <cell r="D26" t="str">
            <v>VFS</v>
          </cell>
          <cell r="E26" t="str">
            <v>Cornac rando cani 46</v>
          </cell>
          <cell r="F26" t="str">
            <v>Ninja</v>
          </cell>
          <cell r="G26" t="str">
            <v>Scandinavian Hound</v>
          </cell>
        </row>
        <row r="27">
          <cell r="A27">
            <v>75</v>
          </cell>
          <cell r="B27" t="str">
            <v>Teulé</v>
          </cell>
          <cell r="C27" t="str">
            <v>Chloé</v>
          </cell>
          <cell r="D27" t="str">
            <v>VFS</v>
          </cell>
          <cell r="E27" t="str">
            <v>Les lycans</v>
          </cell>
          <cell r="F27" t="str">
            <v>Naïs</v>
          </cell>
          <cell r="G27" t="str">
            <v>x braque</v>
          </cell>
        </row>
        <row r="28">
          <cell r="A28">
            <v>401</v>
          </cell>
          <cell r="B28" t="str">
            <v>Albugues</v>
          </cell>
          <cell r="C28" t="str">
            <v>Christine</v>
          </cell>
          <cell r="D28" t="str">
            <v>CFV2</v>
          </cell>
          <cell r="E28" t="str">
            <v>Cani oxy'gers</v>
          </cell>
          <cell r="F28" t="str">
            <v>poppy</v>
          </cell>
          <cell r="G28" t="str">
            <v>xbeauceron</v>
          </cell>
        </row>
        <row r="29">
          <cell r="A29">
            <v>402</v>
          </cell>
          <cell r="B29" t="str">
            <v>Aznar-Malet</v>
          </cell>
          <cell r="C29" t="str">
            <v>Laurent</v>
          </cell>
          <cell r="D29" t="str">
            <v>CHV1</v>
          </cell>
          <cell r="E29" t="str">
            <v>Happy cross dogs</v>
          </cell>
          <cell r="F29" t="str">
            <v>Sheldor</v>
          </cell>
          <cell r="G29" t="str">
            <v>Berger Belge Malinois</v>
          </cell>
        </row>
        <row r="30">
          <cell r="A30">
            <v>403</v>
          </cell>
          <cell r="B30" t="str">
            <v>bachelier</v>
          </cell>
          <cell r="C30" t="str">
            <v>jean francois</v>
          </cell>
          <cell r="D30" t="str">
            <v>CHV3</v>
          </cell>
          <cell r="E30" t="str">
            <v>Cani oxy'gers</v>
          </cell>
          <cell r="F30" t="str">
            <v>LUCKY</v>
          </cell>
          <cell r="G30" t="str">
            <v>Berger Belge Malinois</v>
          </cell>
        </row>
        <row r="31">
          <cell r="A31">
            <v>404</v>
          </cell>
          <cell r="B31" t="str">
            <v>Balemboy</v>
          </cell>
          <cell r="C31" t="str">
            <v>Cécile</v>
          </cell>
          <cell r="D31" t="str">
            <v>CFS</v>
          </cell>
          <cell r="F31" t="str">
            <v>Seyba</v>
          </cell>
          <cell r="G31" t="str">
            <v>Berger allemand x husky</v>
          </cell>
        </row>
        <row r="32">
          <cell r="A32">
            <v>405</v>
          </cell>
          <cell r="B32" t="str">
            <v xml:space="preserve">Berges </v>
          </cell>
          <cell r="C32" t="str">
            <v xml:space="preserve">Muriel </v>
          </cell>
          <cell r="D32" t="str">
            <v>CFV1</v>
          </cell>
          <cell r="F32" t="str">
            <v>Samba</v>
          </cell>
          <cell r="G32" t="str">
            <v>Braque allemand à poil court</v>
          </cell>
        </row>
        <row r="33">
          <cell r="A33">
            <v>406</v>
          </cell>
          <cell r="B33" t="str">
            <v>BLAQUIERES</v>
          </cell>
          <cell r="C33" t="str">
            <v>Laury</v>
          </cell>
          <cell r="D33" t="str">
            <v>CFS</v>
          </cell>
          <cell r="E33" t="str">
            <v>Canisport 31</v>
          </cell>
          <cell r="F33" t="str">
            <v>POLKA</v>
          </cell>
          <cell r="G33" t="str">
            <v>Braque de l'Ariège</v>
          </cell>
        </row>
        <row r="34">
          <cell r="A34">
            <v>407</v>
          </cell>
          <cell r="B34" t="str">
            <v>boivin</v>
          </cell>
          <cell r="C34" t="str">
            <v>bernard</v>
          </cell>
          <cell r="D34" t="str">
            <v>CHV3</v>
          </cell>
          <cell r="E34" t="str">
            <v>X trem 34  canisport</v>
          </cell>
          <cell r="F34" t="str">
            <v>HAYOS</v>
          </cell>
          <cell r="G34" t="str">
            <v>husky de sibérie</v>
          </cell>
        </row>
        <row r="35">
          <cell r="A35">
            <v>408</v>
          </cell>
          <cell r="B35" t="str">
            <v>Boulet</v>
          </cell>
          <cell r="C35" t="str">
            <v>Lucie</v>
          </cell>
          <cell r="D35" t="str">
            <v>CFS</v>
          </cell>
          <cell r="E35" t="str">
            <v>Cani'reve 48</v>
          </cell>
          <cell r="F35" t="str">
            <v>Misueno</v>
          </cell>
          <cell r="G35" t="str">
            <v>Border collie</v>
          </cell>
        </row>
        <row r="36">
          <cell r="A36">
            <v>409</v>
          </cell>
          <cell r="B36" t="str">
            <v>Bouré</v>
          </cell>
          <cell r="C36" t="str">
            <v>Marion</v>
          </cell>
          <cell r="D36" t="str">
            <v>CFS</v>
          </cell>
          <cell r="E36" t="str">
            <v>Cani-on82</v>
          </cell>
          <cell r="F36" t="str">
            <v>Marley</v>
          </cell>
          <cell r="G36" t="str">
            <v>husky / border</v>
          </cell>
        </row>
        <row r="37">
          <cell r="A37">
            <v>410</v>
          </cell>
          <cell r="B37" t="str">
            <v>BOUVET</v>
          </cell>
          <cell r="C37" t="str">
            <v>Aurélien</v>
          </cell>
          <cell r="D37" t="str">
            <v>CHV1</v>
          </cell>
          <cell r="E37" t="str">
            <v>Canion82</v>
          </cell>
          <cell r="F37" t="str">
            <v>Rony</v>
          </cell>
          <cell r="G37" t="str">
            <v>Beauceron</v>
          </cell>
        </row>
        <row r="38">
          <cell r="A38">
            <v>411</v>
          </cell>
          <cell r="B38" t="str">
            <v>BRUYANT</v>
          </cell>
          <cell r="C38" t="str">
            <v>Arnaud</v>
          </cell>
          <cell r="D38" t="str">
            <v>CHV1</v>
          </cell>
          <cell r="E38" t="str">
            <v>Corsica sport canin</v>
          </cell>
          <cell r="F38" t="str">
            <v>Orezza</v>
          </cell>
          <cell r="G38" t="str">
            <v>Beagle</v>
          </cell>
        </row>
        <row r="39">
          <cell r="A39">
            <v>412</v>
          </cell>
          <cell r="B39" t="str">
            <v>Caplain</v>
          </cell>
          <cell r="C39" t="str">
            <v>Emmanuel</v>
          </cell>
          <cell r="D39" t="str">
            <v>CHV2</v>
          </cell>
          <cell r="E39" t="str">
            <v>X trem 34  canisport</v>
          </cell>
          <cell r="F39" t="str">
            <v>SOCRATE</v>
          </cell>
          <cell r="G39" t="str">
            <v>DALMATIEN</v>
          </cell>
        </row>
        <row r="40">
          <cell r="A40">
            <v>413</v>
          </cell>
          <cell r="B40" t="str">
            <v>Carpentier</v>
          </cell>
          <cell r="C40" t="str">
            <v>Léa</v>
          </cell>
          <cell r="D40" t="str">
            <v>CFS</v>
          </cell>
          <cell r="E40" t="str">
            <v>Cani a'crocs béarn</v>
          </cell>
          <cell r="F40" t="str">
            <v>Maïka</v>
          </cell>
          <cell r="G40" t="str">
            <v>Croisé beagle et braque</v>
          </cell>
        </row>
        <row r="41">
          <cell r="A41">
            <v>414</v>
          </cell>
          <cell r="B41" t="str">
            <v>Causero</v>
          </cell>
          <cell r="C41" t="str">
            <v>Maïa</v>
          </cell>
          <cell r="D41" t="str">
            <v>CFS</v>
          </cell>
          <cell r="F41" t="str">
            <v>Puka</v>
          </cell>
          <cell r="G41" t="str">
            <v>Boxer</v>
          </cell>
        </row>
        <row r="42">
          <cell r="A42">
            <v>415</v>
          </cell>
          <cell r="B42" t="str">
            <v>Chapotard</v>
          </cell>
          <cell r="C42" t="str">
            <v>Serena</v>
          </cell>
          <cell r="D42" t="str">
            <v>CFS</v>
          </cell>
          <cell r="E42" t="str">
            <v>Dynamikdogs81</v>
          </cell>
          <cell r="F42" t="str">
            <v>Nooky</v>
          </cell>
          <cell r="G42" t="str">
            <v>X Malinois</v>
          </cell>
        </row>
        <row r="43">
          <cell r="A43">
            <v>416</v>
          </cell>
          <cell r="B43" t="str">
            <v>Condomine</v>
          </cell>
          <cell r="C43" t="str">
            <v>Erine</v>
          </cell>
          <cell r="D43" t="str">
            <v>CFS</v>
          </cell>
          <cell r="E43" t="str">
            <v>X trem 34  canisport</v>
          </cell>
          <cell r="F43" t="str">
            <v>Snow</v>
          </cell>
          <cell r="G43" t="str">
            <v>Berger blanc suisse</v>
          </cell>
        </row>
        <row r="44">
          <cell r="A44">
            <v>417</v>
          </cell>
          <cell r="B44" t="str">
            <v>DAUTEL</v>
          </cell>
          <cell r="C44" t="str">
            <v>PHILIPPE</v>
          </cell>
          <cell r="D44" t="str">
            <v>CHV2</v>
          </cell>
          <cell r="E44" t="str">
            <v>X trem 34  canisport</v>
          </cell>
          <cell r="F44" t="str">
            <v>OPS</v>
          </cell>
          <cell r="G44" t="str">
            <v>BORDER / X</v>
          </cell>
        </row>
        <row r="45">
          <cell r="A45">
            <v>418</v>
          </cell>
          <cell r="B45" t="str">
            <v xml:space="preserve">De Ascensao </v>
          </cell>
          <cell r="C45" t="str">
            <v>Pauline</v>
          </cell>
          <cell r="D45" t="str">
            <v>CFS</v>
          </cell>
          <cell r="F45" t="str">
            <v>Irkan</v>
          </cell>
          <cell r="G45" t="str">
            <v>Berger belge malinois</v>
          </cell>
        </row>
        <row r="46">
          <cell r="A46">
            <v>419</v>
          </cell>
          <cell r="B46" t="str">
            <v>DEFFES</v>
          </cell>
          <cell r="C46" t="str">
            <v>Didier</v>
          </cell>
          <cell r="D46" t="str">
            <v>CHV1</v>
          </cell>
          <cell r="E46" t="str">
            <v>Canisports 31</v>
          </cell>
          <cell r="F46" t="str">
            <v>Piment</v>
          </cell>
          <cell r="G46" t="str">
            <v>Beauceron</v>
          </cell>
        </row>
        <row r="47">
          <cell r="A47">
            <v>420</v>
          </cell>
          <cell r="B47" t="str">
            <v>Devoir</v>
          </cell>
          <cell r="C47" t="str">
            <v>Yohan</v>
          </cell>
          <cell r="D47" t="str">
            <v>CHS</v>
          </cell>
          <cell r="E47" t="str">
            <v>Cani n'furious</v>
          </cell>
          <cell r="F47" t="str">
            <v>Murphy</v>
          </cell>
          <cell r="G47" t="str">
            <v>Malinois</v>
          </cell>
        </row>
        <row r="48">
          <cell r="A48">
            <v>421</v>
          </cell>
          <cell r="B48" t="str">
            <v>DORNER</v>
          </cell>
          <cell r="C48" t="str">
            <v>Aurélia</v>
          </cell>
          <cell r="D48" t="str">
            <v>CFV1</v>
          </cell>
          <cell r="E48" t="str">
            <v>Cani oxy'gers</v>
          </cell>
          <cell r="F48" t="str">
            <v>Raïka des Gardiens du Palais</v>
          </cell>
          <cell r="G48" t="str">
            <v>Husky Sibérien</v>
          </cell>
        </row>
        <row r="49">
          <cell r="A49">
            <v>422</v>
          </cell>
          <cell r="B49" t="str">
            <v>Droguet</v>
          </cell>
          <cell r="C49" t="str">
            <v>Florence</v>
          </cell>
          <cell r="D49" t="str">
            <v>CFS</v>
          </cell>
          <cell r="E49" t="str">
            <v>Foxes spirit canicross</v>
          </cell>
          <cell r="F49" t="str">
            <v>Rosco</v>
          </cell>
          <cell r="G49" t="str">
            <v>Beauceron x Berger Allemand</v>
          </cell>
        </row>
        <row r="50">
          <cell r="A50">
            <v>423</v>
          </cell>
          <cell r="B50" t="str">
            <v>Fernandez</v>
          </cell>
          <cell r="C50" t="str">
            <v>Gina</v>
          </cell>
          <cell r="D50" t="str">
            <v>CFS</v>
          </cell>
          <cell r="E50" t="str">
            <v>Canisports 31</v>
          </cell>
          <cell r="F50" t="str">
            <v>Ringo</v>
          </cell>
          <cell r="G50" t="str">
            <v>Boxer</v>
          </cell>
        </row>
        <row r="51">
          <cell r="A51">
            <v>424</v>
          </cell>
          <cell r="B51" t="str">
            <v>Ferreol</v>
          </cell>
          <cell r="C51" t="str">
            <v>Jérôme</v>
          </cell>
          <cell r="D51" t="str">
            <v>CHV1</v>
          </cell>
          <cell r="E51" t="str">
            <v>Gous crew</v>
          </cell>
          <cell r="F51" t="str">
            <v>Grenache</v>
          </cell>
          <cell r="G51" t="str">
            <v>Braque allemand</v>
          </cell>
        </row>
        <row r="52">
          <cell r="A52">
            <v>425</v>
          </cell>
          <cell r="B52" t="str">
            <v>GAY</v>
          </cell>
          <cell r="C52" t="str">
            <v>nicolas</v>
          </cell>
          <cell r="D52" t="str">
            <v>CHV1</v>
          </cell>
          <cell r="F52" t="str">
            <v>Gay</v>
          </cell>
          <cell r="G52" t="str">
            <v>Border Collie</v>
          </cell>
        </row>
        <row r="53">
          <cell r="A53">
            <v>426</v>
          </cell>
          <cell r="B53" t="str">
            <v>GOGUER</v>
          </cell>
          <cell r="C53" t="str">
            <v>FRANCK-EMANUEL</v>
          </cell>
          <cell r="D53" t="str">
            <v>CHS</v>
          </cell>
          <cell r="E53" t="str">
            <v>Dynamikdogs81</v>
          </cell>
          <cell r="F53" t="str">
            <v>ragnar</v>
          </cell>
          <cell r="G53" t="str">
            <v>Berger Hollandais</v>
          </cell>
        </row>
        <row r="54">
          <cell r="A54">
            <v>427</v>
          </cell>
          <cell r="B54" t="str">
            <v>HERMET</v>
          </cell>
          <cell r="C54" t="str">
            <v>Hélène</v>
          </cell>
          <cell r="D54" t="str">
            <v>CFV2</v>
          </cell>
          <cell r="E54" t="str">
            <v>Foxes spirit canicross</v>
          </cell>
          <cell r="F54" t="str">
            <v>Magic Black</v>
          </cell>
          <cell r="G54" t="str">
            <v>Berger de Beauce</v>
          </cell>
        </row>
        <row r="55">
          <cell r="A55">
            <v>428</v>
          </cell>
          <cell r="B55" t="str">
            <v>Hochart</v>
          </cell>
          <cell r="C55" t="str">
            <v>Cecile</v>
          </cell>
          <cell r="D55" t="str">
            <v>CFS</v>
          </cell>
          <cell r="E55" t="str">
            <v>Canicross 83</v>
          </cell>
          <cell r="F55" t="str">
            <v>Toby</v>
          </cell>
          <cell r="G55" t="str">
            <v>Jack russel terrier</v>
          </cell>
        </row>
        <row r="56">
          <cell r="A56">
            <v>429</v>
          </cell>
          <cell r="B56" t="str">
            <v>Kania</v>
          </cell>
          <cell r="C56" t="str">
            <v>Xavier</v>
          </cell>
          <cell r="D56" t="str">
            <v>CHV1</v>
          </cell>
          <cell r="E56" t="str">
            <v>Dynamikdogs81</v>
          </cell>
          <cell r="F56" t="str">
            <v>pulco</v>
          </cell>
          <cell r="G56" t="str">
            <v>beauceron</v>
          </cell>
        </row>
        <row r="57">
          <cell r="A57">
            <v>430</v>
          </cell>
          <cell r="B57" t="str">
            <v>Lamy</v>
          </cell>
          <cell r="C57" t="str">
            <v>Yohan</v>
          </cell>
          <cell r="D57" t="str">
            <v>CHS</v>
          </cell>
          <cell r="E57" t="str">
            <v>X trem 34  canisport</v>
          </cell>
          <cell r="F57" t="str">
            <v>Rider</v>
          </cell>
          <cell r="G57" t="str">
            <v>Loup Tchèque</v>
          </cell>
        </row>
        <row r="58">
          <cell r="A58">
            <v>431</v>
          </cell>
          <cell r="B58" t="str">
            <v>Lasbleiz</v>
          </cell>
          <cell r="C58" t="str">
            <v>Christelle</v>
          </cell>
          <cell r="D58" t="str">
            <v>CFV1</v>
          </cell>
          <cell r="E58" t="str">
            <v>X trem 34  canisport</v>
          </cell>
          <cell r="F58" t="str">
            <v>NARNIA</v>
          </cell>
          <cell r="G58" t="str">
            <v>husky de sibérie</v>
          </cell>
        </row>
        <row r="59">
          <cell r="A59">
            <v>432</v>
          </cell>
          <cell r="B59" t="str">
            <v>LE MAGUER</v>
          </cell>
          <cell r="C59" t="str">
            <v>Richard</v>
          </cell>
          <cell r="D59" t="str">
            <v>CHV1</v>
          </cell>
          <cell r="E59" t="str">
            <v>Dynamikdogs81</v>
          </cell>
          <cell r="F59" t="str">
            <v>Olympe</v>
          </cell>
          <cell r="G59" t="str">
            <v>Alaskan</v>
          </cell>
        </row>
        <row r="60">
          <cell r="A60">
            <v>433</v>
          </cell>
          <cell r="B60" t="str">
            <v>Mailly</v>
          </cell>
          <cell r="C60" t="str">
            <v>Emilie</v>
          </cell>
          <cell r="D60" t="str">
            <v>CFS</v>
          </cell>
          <cell r="E60" t="str">
            <v>Cani'horizon 47</v>
          </cell>
          <cell r="F60" t="str">
            <v>Harri</v>
          </cell>
          <cell r="G60" t="str">
            <v>Galgo</v>
          </cell>
        </row>
        <row r="61">
          <cell r="A61">
            <v>434</v>
          </cell>
          <cell r="B61" t="str">
            <v>Mazaud</v>
          </cell>
          <cell r="C61" t="str">
            <v>Christophe</v>
          </cell>
          <cell r="D61" t="str">
            <v>CHS</v>
          </cell>
          <cell r="E61" t="str">
            <v>Cani-on82</v>
          </cell>
          <cell r="F61" t="str">
            <v>Ryder</v>
          </cell>
          <cell r="G61" t="str">
            <v>Husky sibérien</v>
          </cell>
        </row>
        <row r="62">
          <cell r="A62">
            <v>435</v>
          </cell>
          <cell r="B62" t="str">
            <v>Miotto-Ducoup</v>
          </cell>
          <cell r="C62" t="str">
            <v xml:space="preserve">Caroline </v>
          </cell>
          <cell r="D62" t="str">
            <v>CFV1</v>
          </cell>
          <cell r="E62" t="str">
            <v>X'trem34 canisport</v>
          </cell>
          <cell r="F62" t="str">
            <v>TWISTER</v>
          </cell>
          <cell r="G62" t="str">
            <v>Border  collie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workbookViewId="0">
      <selection sqref="A1:L15"/>
    </sheetView>
  </sheetViews>
  <sheetFormatPr baseColWidth="10" defaultColWidth="66.5703125" defaultRowHeight="15" x14ac:dyDescent="0.25"/>
  <cols>
    <col min="1" max="1" width="7.42578125" style="9" bestFit="1" customWidth="1"/>
    <col min="2" max="2" width="8.140625" bestFit="1" customWidth="1"/>
    <col min="3" max="3" width="4.28515625" bestFit="1" customWidth="1"/>
    <col min="4" max="4" width="19.85546875" bestFit="1" customWidth="1"/>
    <col min="5" max="5" width="12.5703125" bestFit="1" customWidth="1"/>
    <col min="6" max="6" width="5.140625" bestFit="1" customWidth="1"/>
    <col min="7" max="7" width="17.42578125" bestFit="1" customWidth="1"/>
    <col min="8" max="8" width="13.85546875" bestFit="1" customWidth="1"/>
    <col min="9" max="9" width="15.85546875" bestFit="1" customWidth="1"/>
    <col min="10" max="10" width="5" style="9" bestFit="1" customWidth="1"/>
    <col min="11" max="11" width="11.5703125" bestFit="1" customWidth="1"/>
    <col min="12" max="12" width="16.140625" style="17" bestFit="1" customWidth="1"/>
    <col min="255" max="255" width="7.42578125" bestFit="1" customWidth="1"/>
    <col min="256" max="257" width="15.140625" bestFit="1" customWidth="1"/>
    <col min="258" max="258" width="8.140625" bestFit="1" customWidth="1"/>
    <col min="259" max="259" width="4.28515625" bestFit="1" customWidth="1"/>
    <col min="260" max="260" width="15.42578125" bestFit="1" customWidth="1"/>
    <col min="261" max="261" width="14" bestFit="1" customWidth="1"/>
    <col min="262" max="262" width="5.85546875" bestFit="1" customWidth="1"/>
    <col min="263" max="263" width="19.42578125" bestFit="1" customWidth="1"/>
    <col min="264" max="265" width="26" bestFit="1" customWidth="1"/>
    <col min="266" max="266" width="8.140625" bestFit="1" customWidth="1"/>
    <col min="267" max="267" width="21" customWidth="1"/>
    <col min="268" max="268" width="16.140625" bestFit="1" customWidth="1"/>
    <col min="511" max="511" width="7.42578125" bestFit="1" customWidth="1"/>
    <col min="512" max="513" width="15.140625" bestFit="1" customWidth="1"/>
    <col min="514" max="514" width="8.140625" bestFit="1" customWidth="1"/>
    <col min="515" max="515" width="4.28515625" bestFit="1" customWidth="1"/>
    <col min="516" max="516" width="15.42578125" bestFit="1" customWidth="1"/>
    <col min="517" max="517" width="14" bestFit="1" customWidth="1"/>
    <col min="518" max="518" width="5.85546875" bestFit="1" customWidth="1"/>
    <col min="519" max="519" width="19.42578125" bestFit="1" customWidth="1"/>
    <col min="520" max="521" width="26" bestFit="1" customWidth="1"/>
    <col min="522" max="522" width="8.140625" bestFit="1" customWidth="1"/>
    <col min="523" max="523" width="21" customWidth="1"/>
    <col min="524" max="524" width="16.140625" bestFit="1" customWidth="1"/>
    <col min="767" max="767" width="7.42578125" bestFit="1" customWidth="1"/>
    <col min="768" max="769" width="15.140625" bestFit="1" customWidth="1"/>
    <col min="770" max="770" width="8.140625" bestFit="1" customWidth="1"/>
    <col min="771" max="771" width="4.28515625" bestFit="1" customWidth="1"/>
    <col min="772" max="772" width="15.42578125" bestFit="1" customWidth="1"/>
    <col min="773" max="773" width="14" bestFit="1" customWidth="1"/>
    <col min="774" max="774" width="5.85546875" bestFit="1" customWidth="1"/>
    <col min="775" max="775" width="19.42578125" bestFit="1" customWidth="1"/>
    <col min="776" max="777" width="26" bestFit="1" customWidth="1"/>
    <col min="778" max="778" width="8.140625" bestFit="1" customWidth="1"/>
    <col min="779" max="779" width="21" customWidth="1"/>
    <col min="780" max="780" width="16.140625" bestFit="1" customWidth="1"/>
    <col min="1023" max="1023" width="7.42578125" bestFit="1" customWidth="1"/>
    <col min="1024" max="1025" width="15.140625" bestFit="1" customWidth="1"/>
    <col min="1026" max="1026" width="8.140625" bestFit="1" customWidth="1"/>
    <col min="1027" max="1027" width="4.28515625" bestFit="1" customWidth="1"/>
    <col min="1028" max="1028" width="15.42578125" bestFit="1" customWidth="1"/>
    <col min="1029" max="1029" width="14" bestFit="1" customWidth="1"/>
    <col min="1030" max="1030" width="5.85546875" bestFit="1" customWidth="1"/>
    <col min="1031" max="1031" width="19.42578125" bestFit="1" customWidth="1"/>
    <col min="1032" max="1033" width="26" bestFit="1" customWidth="1"/>
    <col min="1034" max="1034" width="8.140625" bestFit="1" customWidth="1"/>
    <col min="1035" max="1035" width="21" customWidth="1"/>
    <col min="1036" max="1036" width="16.140625" bestFit="1" customWidth="1"/>
    <col min="1279" max="1279" width="7.42578125" bestFit="1" customWidth="1"/>
    <col min="1280" max="1281" width="15.140625" bestFit="1" customWidth="1"/>
    <col min="1282" max="1282" width="8.140625" bestFit="1" customWidth="1"/>
    <col min="1283" max="1283" width="4.28515625" bestFit="1" customWidth="1"/>
    <col min="1284" max="1284" width="15.42578125" bestFit="1" customWidth="1"/>
    <col min="1285" max="1285" width="14" bestFit="1" customWidth="1"/>
    <col min="1286" max="1286" width="5.85546875" bestFit="1" customWidth="1"/>
    <col min="1287" max="1287" width="19.42578125" bestFit="1" customWidth="1"/>
    <col min="1288" max="1289" width="26" bestFit="1" customWidth="1"/>
    <col min="1290" max="1290" width="8.140625" bestFit="1" customWidth="1"/>
    <col min="1291" max="1291" width="21" customWidth="1"/>
    <col min="1292" max="1292" width="16.140625" bestFit="1" customWidth="1"/>
    <col min="1535" max="1535" width="7.42578125" bestFit="1" customWidth="1"/>
    <col min="1536" max="1537" width="15.140625" bestFit="1" customWidth="1"/>
    <col min="1538" max="1538" width="8.140625" bestFit="1" customWidth="1"/>
    <col min="1539" max="1539" width="4.28515625" bestFit="1" customWidth="1"/>
    <col min="1540" max="1540" width="15.42578125" bestFit="1" customWidth="1"/>
    <col min="1541" max="1541" width="14" bestFit="1" customWidth="1"/>
    <col min="1542" max="1542" width="5.85546875" bestFit="1" customWidth="1"/>
    <col min="1543" max="1543" width="19.42578125" bestFit="1" customWidth="1"/>
    <col min="1544" max="1545" width="26" bestFit="1" customWidth="1"/>
    <col min="1546" max="1546" width="8.140625" bestFit="1" customWidth="1"/>
    <col min="1547" max="1547" width="21" customWidth="1"/>
    <col min="1548" max="1548" width="16.140625" bestFit="1" customWidth="1"/>
    <col min="1791" max="1791" width="7.42578125" bestFit="1" customWidth="1"/>
    <col min="1792" max="1793" width="15.140625" bestFit="1" customWidth="1"/>
    <col min="1794" max="1794" width="8.140625" bestFit="1" customWidth="1"/>
    <col min="1795" max="1795" width="4.28515625" bestFit="1" customWidth="1"/>
    <col min="1796" max="1796" width="15.42578125" bestFit="1" customWidth="1"/>
    <col min="1797" max="1797" width="14" bestFit="1" customWidth="1"/>
    <col min="1798" max="1798" width="5.85546875" bestFit="1" customWidth="1"/>
    <col min="1799" max="1799" width="19.42578125" bestFit="1" customWidth="1"/>
    <col min="1800" max="1801" width="26" bestFit="1" customWidth="1"/>
    <col min="1802" max="1802" width="8.140625" bestFit="1" customWidth="1"/>
    <col min="1803" max="1803" width="21" customWidth="1"/>
    <col min="1804" max="1804" width="16.140625" bestFit="1" customWidth="1"/>
    <col min="2047" max="2047" width="7.42578125" bestFit="1" customWidth="1"/>
    <col min="2048" max="2049" width="15.140625" bestFit="1" customWidth="1"/>
    <col min="2050" max="2050" width="8.140625" bestFit="1" customWidth="1"/>
    <col min="2051" max="2051" width="4.28515625" bestFit="1" customWidth="1"/>
    <col min="2052" max="2052" width="15.42578125" bestFit="1" customWidth="1"/>
    <col min="2053" max="2053" width="14" bestFit="1" customWidth="1"/>
    <col min="2054" max="2054" width="5.85546875" bestFit="1" customWidth="1"/>
    <col min="2055" max="2055" width="19.42578125" bestFit="1" customWidth="1"/>
    <col min="2056" max="2057" width="26" bestFit="1" customWidth="1"/>
    <col min="2058" max="2058" width="8.140625" bestFit="1" customWidth="1"/>
    <col min="2059" max="2059" width="21" customWidth="1"/>
    <col min="2060" max="2060" width="16.140625" bestFit="1" customWidth="1"/>
    <col min="2303" max="2303" width="7.42578125" bestFit="1" customWidth="1"/>
    <col min="2304" max="2305" width="15.140625" bestFit="1" customWidth="1"/>
    <col min="2306" max="2306" width="8.140625" bestFit="1" customWidth="1"/>
    <col min="2307" max="2307" width="4.28515625" bestFit="1" customWidth="1"/>
    <col min="2308" max="2308" width="15.42578125" bestFit="1" customWidth="1"/>
    <col min="2309" max="2309" width="14" bestFit="1" customWidth="1"/>
    <col min="2310" max="2310" width="5.85546875" bestFit="1" customWidth="1"/>
    <col min="2311" max="2311" width="19.42578125" bestFit="1" customWidth="1"/>
    <col min="2312" max="2313" width="26" bestFit="1" customWidth="1"/>
    <col min="2314" max="2314" width="8.140625" bestFit="1" customWidth="1"/>
    <col min="2315" max="2315" width="21" customWidth="1"/>
    <col min="2316" max="2316" width="16.140625" bestFit="1" customWidth="1"/>
    <col min="2559" max="2559" width="7.42578125" bestFit="1" customWidth="1"/>
    <col min="2560" max="2561" width="15.140625" bestFit="1" customWidth="1"/>
    <col min="2562" max="2562" width="8.140625" bestFit="1" customWidth="1"/>
    <col min="2563" max="2563" width="4.28515625" bestFit="1" customWidth="1"/>
    <col min="2564" max="2564" width="15.42578125" bestFit="1" customWidth="1"/>
    <col min="2565" max="2565" width="14" bestFit="1" customWidth="1"/>
    <col min="2566" max="2566" width="5.85546875" bestFit="1" customWidth="1"/>
    <col min="2567" max="2567" width="19.42578125" bestFit="1" customWidth="1"/>
    <col min="2568" max="2569" width="26" bestFit="1" customWidth="1"/>
    <col min="2570" max="2570" width="8.140625" bestFit="1" customWidth="1"/>
    <col min="2571" max="2571" width="21" customWidth="1"/>
    <col min="2572" max="2572" width="16.140625" bestFit="1" customWidth="1"/>
    <col min="2815" max="2815" width="7.42578125" bestFit="1" customWidth="1"/>
    <col min="2816" max="2817" width="15.140625" bestFit="1" customWidth="1"/>
    <col min="2818" max="2818" width="8.140625" bestFit="1" customWidth="1"/>
    <col min="2819" max="2819" width="4.28515625" bestFit="1" customWidth="1"/>
    <col min="2820" max="2820" width="15.42578125" bestFit="1" customWidth="1"/>
    <col min="2821" max="2821" width="14" bestFit="1" customWidth="1"/>
    <col min="2822" max="2822" width="5.85546875" bestFit="1" customWidth="1"/>
    <col min="2823" max="2823" width="19.42578125" bestFit="1" customWidth="1"/>
    <col min="2824" max="2825" width="26" bestFit="1" customWidth="1"/>
    <col min="2826" max="2826" width="8.140625" bestFit="1" customWidth="1"/>
    <col min="2827" max="2827" width="21" customWidth="1"/>
    <col min="2828" max="2828" width="16.140625" bestFit="1" customWidth="1"/>
    <col min="3071" max="3071" width="7.42578125" bestFit="1" customWidth="1"/>
    <col min="3072" max="3073" width="15.140625" bestFit="1" customWidth="1"/>
    <col min="3074" max="3074" width="8.140625" bestFit="1" customWidth="1"/>
    <col min="3075" max="3075" width="4.28515625" bestFit="1" customWidth="1"/>
    <col min="3076" max="3076" width="15.42578125" bestFit="1" customWidth="1"/>
    <col min="3077" max="3077" width="14" bestFit="1" customWidth="1"/>
    <col min="3078" max="3078" width="5.85546875" bestFit="1" customWidth="1"/>
    <col min="3079" max="3079" width="19.42578125" bestFit="1" customWidth="1"/>
    <col min="3080" max="3081" width="26" bestFit="1" customWidth="1"/>
    <col min="3082" max="3082" width="8.140625" bestFit="1" customWidth="1"/>
    <col min="3083" max="3083" width="21" customWidth="1"/>
    <col min="3084" max="3084" width="16.140625" bestFit="1" customWidth="1"/>
    <col min="3327" max="3327" width="7.42578125" bestFit="1" customWidth="1"/>
    <col min="3328" max="3329" width="15.140625" bestFit="1" customWidth="1"/>
    <col min="3330" max="3330" width="8.140625" bestFit="1" customWidth="1"/>
    <col min="3331" max="3331" width="4.28515625" bestFit="1" customWidth="1"/>
    <col min="3332" max="3332" width="15.42578125" bestFit="1" customWidth="1"/>
    <col min="3333" max="3333" width="14" bestFit="1" customWidth="1"/>
    <col min="3334" max="3334" width="5.85546875" bestFit="1" customWidth="1"/>
    <col min="3335" max="3335" width="19.42578125" bestFit="1" customWidth="1"/>
    <col min="3336" max="3337" width="26" bestFit="1" customWidth="1"/>
    <col min="3338" max="3338" width="8.140625" bestFit="1" customWidth="1"/>
    <col min="3339" max="3339" width="21" customWidth="1"/>
    <col min="3340" max="3340" width="16.140625" bestFit="1" customWidth="1"/>
    <col min="3583" max="3583" width="7.42578125" bestFit="1" customWidth="1"/>
    <col min="3584" max="3585" width="15.140625" bestFit="1" customWidth="1"/>
    <col min="3586" max="3586" width="8.140625" bestFit="1" customWidth="1"/>
    <col min="3587" max="3587" width="4.28515625" bestFit="1" customWidth="1"/>
    <col min="3588" max="3588" width="15.42578125" bestFit="1" customWidth="1"/>
    <col min="3589" max="3589" width="14" bestFit="1" customWidth="1"/>
    <col min="3590" max="3590" width="5.85546875" bestFit="1" customWidth="1"/>
    <col min="3591" max="3591" width="19.42578125" bestFit="1" customWidth="1"/>
    <col min="3592" max="3593" width="26" bestFit="1" customWidth="1"/>
    <col min="3594" max="3594" width="8.140625" bestFit="1" customWidth="1"/>
    <col min="3595" max="3595" width="21" customWidth="1"/>
    <col min="3596" max="3596" width="16.140625" bestFit="1" customWidth="1"/>
    <col min="3839" max="3839" width="7.42578125" bestFit="1" customWidth="1"/>
    <col min="3840" max="3841" width="15.140625" bestFit="1" customWidth="1"/>
    <col min="3842" max="3842" width="8.140625" bestFit="1" customWidth="1"/>
    <col min="3843" max="3843" width="4.28515625" bestFit="1" customWidth="1"/>
    <col min="3844" max="3844" width="15.42578125" bestFit="1" customWidth="1"/>
    <col min="3845" max="3845" width="14" bestFit="1" customWidth="1"/>
    <col min="3846" max="3846" width="5.85546875" bestFit="1" customWidth="1"/>
    <col min="3847" max="3847" width="19.42578125" bestFit="1" customWidth="1"/>
    <col min="3848" max="3849" width="26" bestFit="1" customWidth="1"/>
    <col min="3850" max="3850" width="8.140625" bestFit="1" customWidth="1"/>
    <col min="3851" max="3851" width="21" customWidth="1"/>
    <col min="3852" max="3852" width="16.140625" bestFit="1" customWidth="1"/>
    <col min="4095" max="4095" width="7.42578125" bestFit="1" customWidth="1"/>
    <col min="4096" max="4097" width="15.140625" bestFit="1" customWidth="1"/>
    <col min="4098" max="4098" width="8.140625" bestFit="1" customWidth="1"/>
    <col min="4099" max="4099" width="4.28515625" bestFit="1" customWidth="1"/>
    <col min="4100" max="4100" width="15.42578125" bestFit="1" customWidth="1"/>
    <col min="4101" max="4101" width="14" bestFit="1" customWidth="1"/>
    <col min="4102" max="4102" width="5.85546875" bestFit="1" customWidth="1"/>
    <col min="4103" max="4103" width="19.42578125" bestFit="1" customWidth="1"/>
    <col min="4104" max="4105" width="26" bestFit="1" customWidth="1"/>
    <col min="4106" max="4106" width="8.140625" bestFit="1" customWidth="1"/>
    <col min="4107" max="4107" width="21" customWidth="1"/>
    <col min="4108" max="4108" width="16.140625" bestFit="1" customWidth="1"/>
    <col min="4351" max="4351" width="7.42578125" bestFit="1" customWidth="1"/>
    <col min="4352" max="4353" width="15.140625" bestFit="1" customWidth="1"/>
    <col min="4354" max="4354" width="8.140625" bestFit="1" customWidth="1"/>
    <col min="4355" max="4355" width="4.28515625" bestFit="1" customWidth="1"/>
    <col min="4356" max="4356" width="15.42578125" bestFit="1" customWidth="1"/>
    <col min="4357" max="4357" width="14" bestFit="1" customWidth="1"/>
    <col min="4358" max="4358" width="5.85546875" bestFit="1" customWidth="1"/>
    <col min="4359" max="4359" width="19.42578125" bestFit="1" customWidth="1"/>
    <col min="4360" max="4361" width="26" bestFit="1" customWidth="1"/>
    <col min="4362" max="4362" width="8.140625" bestFit="1" customWidth="1"/>
    <col min="4363" max="4363" width="21" customWidth="1"/>
    <col min="4364" max="4364" width="16.140625" bestFit="1" customWidth="1"/>
    <col min="4607" max="4607" width="7.42578125" bestFit="1" customWidth="1"/>
    <col min="4608" max="4609" width="15.140625" bestFit="1" customWidth="1"/>
    <col min="4610" max="4610" width="8.140625" bestFit="1" customWidth="1"/>
    <col min="4611" max="4611" width="4.28515625" bestFit="1" customWidth="1"/>
    <col min="4612" max="4612" width="15.42578125" bestFit="1" customWidth="1"/>
    <col min="4613" max="4613" width="14" bestFit="1" customWidth="1"/>
    <col min="4614" max="4614" width="5.85546875" bestFit="1" customWidth="1"/>
    <col min="4615" max="4615" width="19.42578125" bestFit="1" customWidth="1"/>
    <col min="4616" max="4617" width="26" bestFit="1" customWidth="1"/>
    <col min="4618" max="4618" width="8.140625" bestFit="1" customWidth="1"/>
    <col min="4619" max="4619" width="21" customWidth="1"/>
    <col min="4620" max="4620" width="16.140625" bestFit="1" customWidth="1"/>
    <col min="4863" max="4863" width="7.42578125" bestFit="1" customWidth="1"/>
    <col min="4864" max="4865" width="15.140625" bestFit="1" customWidth="1"/>
    <col min="4866" max="4866" width="8.140625" bestFit="1" customWidth="1"/>
    <col min="4867" max="4867" width="4.28515625" bestFit="1" customWidth="1"/>
    <col min="4868" max="4868" width="15.42578125" bestFit="1" customWidth="1"/>
    <col min="4869" max="4869" width="14" bestFit="1" customWidth="1"/>
    <col min="4870" max="4870" width="5.85546875" bestFit="1" customWidth="1"/>
    <col min="4871" max="4871" width="19.42578125" bestFit="1" customWidth="1"/>
    <col min="4872" max="4873" width="26" bestFit="1" customWidth="1"/>
    <col min="4874" max="4874" width="8.140625" bestFit="1" customWidth="1"/>
    <col min="4875" max="4875" width="21" customWidth="1"/>
    <col min="4876" max="4876" width="16.140625" bestFit="1" customWidth="1"/>
    <col min="5119" max="5119" width="7.42578125" bestFit="1" customWidth="1"/>
    <col min="5120" max="5121" width="15.140625" bestFit="1" customWidth="1"/>
    <col min="5122" max="5122" width="8.140625" bestFit="1" customWidth="1"/>
    <col min="5123" max="5123" width="4.28515625" bestFit="1" customWidth="1"/>
    <col min="5124" max="5124" width="15.42578125" bestFit="1" customWidth="1"/>
    <col min="5125" max="5125" width="14" bestFit="1" customWidth="1"/>
    <col min="5126" max="5126" width="5.85546875" bestFit="1" customWidth="1"/>
    <col min="5127" max="5127" width="19.42578125" bestFit="1" customWidth="1"/>
    <col min="5128" max="5129" width="26" bestFit="1" customWidth="1"/>
    <col min="5130" max="5130" width="8.140625" bestFit="1" customWidth="1"/>
    <col min="5131" max="5131" width="21" customWidth="1"/>
    <col min="5132" max="5132" width="16.140625" bestFit="1" customWidth="1"/>
    <col min="5375" max="5375" width="7.42578125" bestFit="1" customWidth="1"/>
    <col min="5376" max="5377" width="15.140625" bestFit="1" customWidth="1"/>
    <col min="5378" max="5378" width="8.140625" bestFit="1" customWidth="1"/>
    <col min="5379" max="5379" width="4.28515625" bestFit="1" customWidth="1"/>
    <col min="5380" max="5380" width="15.42578125" bestFit="1" customWidth="1"/>
    <col min="5381" max="5381" width="14" bestFit="1" customWidth="1"/>
    <col min="5382" max="5382" width="5.85546875" bestFit="1" customWidth="1"/>
    <col min="5383" max="5383" width="19.42578125" bestFit="1" customWidth="1"/>
    <col min="5384" max="5385" width="26" bestFit="1" customWidth="1"/>
    <col min="5386" max="5386" width="8.140625" bestFit="1" customWidth="1"/>
    <col min="5387" max="5387" width="21" customWidth="1"/>
    <col min="5388" max="5388" width="16.140625" bestFit="1" customWidth="1"/>
    <col min="5631" max="5631" width="7.42578125" bestFit="1" customWidth="1"/>
    <col min="5632" max="5633" width="15.140625" bestFit="1" customWidth="1"/>
    <col min="5634" max="5634" width="8.140625" bestFit="1" customWidth="1"/>
    <col min="5635" max="5635" width="4.28515625" bestFit="1" customWidth="1"/>
    <col min="5636" max="5636" width="15.42578125" bestFit="1" customWidth="1"/>
    <col min="5637" max="5637" width="14" bestFit="1" customWidth="1"/>
    <col min="5638" max="5638" width="5.85546875" bestFit="1" customWidth="1"/>
    <col min="5639" max="5639" width="19.42578125" bestFit="1" customWidth="1"/>
    <col min="5640" max="5641" width="26" bestFit="1" customWidth="1"/>
    <col min="5642" max="5642" width="8.140625" bestFit="1" customWidth="1"/>
    <col min="5643" max="5643" width="21" customWidth="1"/>
    <col min="5644" max="5644" width="16.140625" bestFit="1" customWidth="1"/>
    <col min="5887" max="5887" width="7.42578125" bestFit="1" customWidth="1"/>
    <col min="5888" max="5889" width="15.140625" bestFit="1" customWidth="1"/>
    <col min="5890" max="5890" width="8.140625" bestFit="1" customWidth="1"/>
    <col min="5891" max="5891" width="4.28515625" bestFit="1" customWidth="1"/>
    <col min="5892" max="5892" width="15.42578125" bestFit="1" customWidth="1"/>
    <col min="5893" max="5893" width="14" bestFit="1" customWidth="1"/>
    <col min="5894" max="5894" width="5.85546875" bestFit="1" customWidth="1"/>
    <col min="5895" max="5895" width="19.42578125" bestFit="1" customWidth="1"/>
    <col min="5896" max="5897" width="26" bestFit="1" customWidth="1"/>
    <col min="5898" max="5898" width="8.140625" bestFit="1" customWidth="1"/>
    <col min="5899" max="5899" width="21" customWidth="1"/>
    <col min="5900" max="5900" width="16.140625" bestFit="1" customWidth="1"/>
    <col min="6143" max="6143" width="7.42578125" bestFit="1" customWidth="1"/>
    <col min="6144" max="6145" width="15.140625" bestFit="1" customWidth="1"/>
    <col min="6146" max="6146" width="8.140625" bestFit="1" customWidth="1"/>
    <col min="6147" max="6147" width="4.28515625" bestFit="1" customWidth="1"/>
    <col min="6148" max="6148" width="15.42578125" bestFit="1" customWidth="1"/>
    <col min="6149" max="6149" width="14" bestFit="1" customWidth="1"/>
    <col min="6150" max="6150" width="5.85546875" bestFit="1" customWidth="1"/>
    <col min="6151" max="6151" width="19.42578125" bestFit="1" customWidth="1"/>
    <col min="6152" max="6153" width="26" bestFit="1" customWidth="1"/>
    <col min="6154" max="6154" width="8.140625" bestFit="1" customWidth="1"/>
    <col min="6155" max="6155" width="21" customWidth="1"/>
    <col min="6156" max="6156" width="16.140625" bestFit="1" customWidth="1"/>
    <col min="6399" max="6399" width="7.42578125" bestFit="1" customWidth="1"/>
    <col min="6400" max="6401" width="15.140625" bestFit="1" customWidth="1"/>
    <col min="6402" max="6402" width="8.140625" bestFit="1" customWidth="1"/>
    <col min="6403" max="6403" width="4.28515625" bestFit="1" customWidth="1"/>
    <col min="6404" max="6404" width="15.42578125" bestFit="1" customWidth="1"/>
    <col min="6405" max="6405" width="14" bestFit="1" customWidth="1"/>
    <col min="6406" max="6406" width="5.85546875" bestFit="1" customWidth="1"/>
    <col min="6407" max="6407" width="19.42578125" bestFit="1" customWidth="1"/>
    <col min="6408" max="6409" width="26" bestFit="1" customWidth="1"/>
    <col min="6410" max="6410" width="8.140625" bestFit="1" customWidth="1"/>
    <col min="6411" max="6411" width="21" customWidth="1"/>
    <col min="6412" max="6412" width="16.140625" bestFit="1" customWidth="1"/>
    <col min="6655" max="6655" width="7.42578125" bestFit="1" customWidth="1"/>
    <col min="6656" max="6657" width="15.140625" bestFit="1" customWidth="1"/>
    <col min="6658" max="6658" width="8.140625" bestFit="1" customWidth="1"/>
    <col min="6659" max="6659" width="4.28515625" bestFit="1" customWidth="1"/>
    <col min="6660" max="6660" width="15.42578125" bestFit="1" customWidth="1"/>
    <col min="6661" max="6661" width="14" bestFit="1" customWidth="1"/>
    <col min="6662" max="6662" width="5.85546875" bestFit="1" customWidth="1"/>
    <col min="6663" max="6663" width="19.42578125" bestFit="1" customWidth="1"/>
    <col min="6664" max="6665" width="26" bestFit="1" customWidth="1"/>
    <col min="6666" max="6666" width="8.140625" bestFit="1" customWidth="1"/>
    <col min="6667" max="6667" width="21" customWidth="1"/>
    <col min="6668" max="6668" width="16.140625" bestFit="1" customWidth="1"/>
    <col min="6911" max="6911" width="7.42578125" bestFit="1" customWidth="1"/>
    <col min="6912" max="6913" width="15.140625" bestFit="1" customWidth="1"/>
    <col min="6914" max="6914" width="8.140625" bestFit="1" customWidth="1"/>
    <col min="6915" max="6915" width="4.28515625" bestFit="1" customWidth="1"/>
    <col min="6916" max="6916" width="15.42578125" bestFit="1" customWidth="1"/>
    <col min="6917" max="6917" width="14" bestFit="1" customWidth="1"/>
    <col min="6918" max="6918" width="5.85546875" bestFit="1" customWidth="1"/>
    <col min="6919" max="6919" width="19.42578125" bestFit="1" customWidth="1"/>
    <col min="6920" max="6921" width="26" bestFit="1" customWidth="1"/>
    <col min="6922" max="6922" width="8.140625" bestFit="1" customWidth="1"/>
    <col min="6923" max="6923" width="21" customWidth="1"/>
    <col min="6924" max="6924" width="16.140625" bestFit="1" customWidth="1"/>
    <col min="7167" max="7167" width="7.42578125" bestFit="1" customWidth="1"/>
    <col min="7168" max="7169" width="15.140625" bestFit="1" customWidth="1"/>
    <col min="7170" max="7170" width="8.140625" bestFit="1" customWidth="1"/>
    <col min="7171" max="7171" width="4.28515625" bestFit="1" customWidth="1"/>
    <col min="7172" max="7172" width="15.42578125" bestFit="1" customWidth="1"/>
    <col min="7173" max="7173" width="14" bestFit="1" customWidth="1"/>
    <col min="7174" max="7174" width="5.85546875" bestFit="1" customWidth="1"/>
    <col min="7175" max="7175" width="19.42578125" bestFit="1" customWidth="1"/>
    <col min="7176" max="7177" width="26" bestFit="1" customWidth="1"/>
    <col min="7178" max="7178" width="8.140625" bestFit="1" customWidth="1"/>
    <col min="7179" max="7179" width="21" customWidth="1"/>
    <col min="7180" max="7180" width="16.140625" bestFit="1" customWidth="1"/>
    <col min="7423" max="7423" width="7.42578125" bestFit="1" customWidth="1"/>
    <col min="7424" max="7425" width="15.140625" bestFit="1" customWidth="1"/>
    <col min="7426" max="7426" width="8.140625" bestFit="1" customWidth="1"/>
    <col min="7427" max="7427" width="4.28515625" bestFit="1" customWidth="1"/>
    <col min="7428" max="7428" width="15.42578125" bestFit="1" customWidth="1"/>
    <col min="7429" max="7429" width="14" bestFit="1" customWidth="1"/>
    <col min="7430" max="7430" width="5.85546875" bestFit="1" customWidth="1"/>
    <col min="7431" max="7431" width="19.42578125" bestFit="1" customWidth="1"/>
    <col min="7432" max="7433" width="26" bestFit="1" customWidth="1"/>
    <col min="7434" max="7434" width="8.140625" bestFit="1" customWidth="1"/>
    <col min="7435" max="7435" width="21" customWidth="1"/>
    <col min="7436" max="7436" width="16.140625" bestFit="1" customWidth="1"/>
    <col min="7679" max="7679" width="7.42578125" bestFit="1" customWidth="1"/>
    <col min="7680" max="7681" width="15.140625" bestFit="1" customWidth="1"/>
    <col min="7682" max="7682" width="8.140625" bestFit="1" customWidth="1"/>
    <col min="7683" max="7683" width="4.28515625" bestFit="1" customWidth="1"/>
    <col min="7684" max="7684" width="15.42578125" bestFit="1" customWidth="1"/>
    <col min="7685" max="7685" width="14" bestFit="1" customWidth="1"/>
    <col min="7686" max="7686" width="5.85546875" bestFit="1" customWidth="1"/>
    <col min="7687" max="7687" width="19.42578125" bestFit="1" customWidth="1"/>
    <col min="7688" max="7689" width="26" bestFit="1" customWidth="1"/>
    <col min="7690" max="7690" width="8.140625" bestFit="1" customWidth="1"/>
    <col min="7691" max="7691" width="21" customWidth="1"/>
    <col min="7692" max="7692" width="16.140625" bestFit="1" customWidth="1"/>
    <col min="7935" max="7935" width="7.42578125" bestFit="1" customWidth="1"/>
    <col min="7936" max="7937" width="15.140625" bestFit="1" customWidth="1"/>
    <col min="7938" max="7938" width="8.140625" bestFit="1" customWidth="1"/>
    <col min="7939" max="7939" width="4.28515625" bestFit="1" customWidth="1"/>
    <col min="7940" max="7940" width="15.42578125" bestFit="1" customWidth="1"/>
    <col min="7941" max="7941" width="14" bestFit="1" customWidth="1"/>
    <col min="7942" max="7942" width="5.85546875" bestFit="1" customWidth="1"/>
    <col min="7943" max="7943" width="19.42578125" bestFit="1" customWidth="1"/>
    <col min="7944" max="7945" width="26" bestFit="1" customWidth="1"/>
    <col min="7946" max="7946" width="8.140625" bestFit="1" customWidth="1"/>
    <col min="7947" max="7947" width="21" customWidth="1"/>
    <col min="7948" max="7948" width="16.140625" bestFit="1" customWidth="1"/>
    <col min="8191" max="8191" width="7.42578125" bestFit="1" customWidth="1"/>
    <col min="8192" max="8193" width="15.140625" bestFit="1" customWidth="1"/>
    <col min="8194" max="8194" width="8.140625" bestFit="1" customWidth="1"/>
    <col min="8195" max="8195" width="4.28515625" bestFit="1" customWidth="1"/>
    <col min="8196" max="8196" width="15.42578125" bestFit="1" customWidth="1"/>
    <col min="8197" max="8197" width="14" bestFit="1" customWidth="1"/>
    <col min="8198" max="8198" width="5.85546875" bestFit="1" customWidth="1"/>
    <col min="8199" max="8199" width="19.42578125" bestFit="1" customWidth="1"/>
    <col min="8200" max="8201" width="26" bestFit="1" customWidth="1"/>
    <col min="8202" max="8202" width="8.140625" bestFit="1" customWidth="1"/>
    <col min="8203" max="8203" width="21" customWidth="1"/>
    <col min="8204" max="8204" width="16.140625" bestFit="1" customWidth="1"/>
    <col min="8447" max="8447" width="7.42578125" bestFit="1" customWidth="1"/>
    <col min="8448" max="8449" width="15.140625" bestFit="1" customWidth="1"/>
    <col min="8450" max="8450" width="8.140625" bestFit="1" customWidth="1"/>
    <col min="8451" max="8451" width="4.28515625" bestFit="1" customWidth="1"/>
    <col min="8452" max="8452" width="15.42578125" bestFit="1" customWidth="1"/>
    <col min="8453" max="8453" width="14" bestFit="1" customWidth="1"/>
    <col min="8454" max="8454" width="5.85546875" bestFit="1" customWidth="1"/>
    <col min="8455" max="8455" width="19.42578125" bestFit="1" customWidth="1"/>
    <col min="8456" max="8457" width="26" bestFit="1" customWidth="1"/>
    <col min="8458" max="8458" width="8.140625" bestFit="1" customWidth="1"/>
    <col min="8459" max="8459" width="21" customWidth="1"/>
    <col min="8460" max="8460" width="16.140625" bestFit="1" customWidth="1"/>
    <col min="8703" max="8703" width="7.42578125" bestFit="1" customWidth="1"/>
    <col min="8704" max="8705" width="15.140625" bestFit="1" customWidth="1"/>
    <col min="8706" max="8706" width="8.140625" bestFit="1" customWidth="1"/>
    <col min="8707" max="8707" width="4.28515625" bestFit="1" customWidth="1"/>
    <col min="8708" max="8708" width="15.42578125" bestFit="1" customWidth="1"/>
    <col min="8709" max="8709" width="14" bestFit="1" customWidth="1"/>
    <col min="8710" max="8710" width="5.85546875" bestFit="1" customWidth="1"/>
    <col min="8711" max="8711" width="19.42578125" bestFit="1" customWidth="1"/>
    <col min="8712" max="8713" width="26" bestFit="1" customWidth="1"/>
    <col min="8714" max="8714" width="8.140625" bestFit="1" customWidth="1"/>
    <col min="8715" max="8715" width="21" customWidth="1"/>
    <col min="8716" max="8716" width="16.140625" bestFit="1" customWidth="1"/>
    <col min="8959" max="8959" width="7.42578125" bestFit="1" customWidth="1"/>
    <col min="8960" max="8961" width="15.140625" bestFit="1" customWidth="1"/>
    <col min="8962" max="8962" width="8.140625" bestFit="1" customWidth="1"/>
    <col min="8963" max="8963" width="4.28515625" bestFit="1" customWidth="1"/>
    <col min="8964" max="8964" width="15.42578125" bestFit="1" customWidth="1"/>
    <col min="8965" max="8965" width="14" bestFit="1" customWidth="1"/>
    <col min="8966" max="8966" width="5.85546875" bestFit="1" customWidth="1"/>
    <col min="8967" max="8967" width="19.42578125" bestFit="1" customWidth="1"/>
    <col min="8968" max="8969" width="26" bestFit="1" customWidth="1"/>
    <col min="8970" max="8970" width="8.140625" bestFit="1" customWidth="1"/>
    <col min="8971" max="8971" width="21" customWidth="1"/>
    <col min="8972" max="8972" width="16.140625" bestFit="1" customWidth="1"/>
    <col min="9215" max="9215" width="7.42578125" bestFit="1" customWidth="1"/>
    <col min="9216" max="9217" width="15.140625" bestFit="1" customWidth="1"/>
    <col min="9218" max="9218" width="8.140625" bestFit="1" customWidth="1"/>
    <col min="9219" max="9219" width="4.28515625" bestFit="1" customWidth="1"/>
    <col min="9220" max="9220" width="15.42578125" bestFit="1" customWidth="1"/>
    <col min="9221" max="9221" width="14" bestFit="1" customWidth="1"/>
    <col min="9222" max="9222" width="5.85546875" bestFit="1" customWidth="1"/>
    <col min="9223" max="9223" width="19.42578125" bestFit="1" customWidth="1"/>
    <col min="9224" max="9225" width="26" bestFit="1" customWidth="1"/>
    <col min="9226" max="9226" width="8.140625" bestFit="1" customWidth="1"/>
    <col min="9227" max="9227" width="21" customWidth="1"/>
    <col min="9228" max="9228" width="16.140625" bestFit="1" customWidth="1"/>
    <col min="9471" max="9471" width="7.42578125" bestFit="1" customWidth="1"/>
    <col min="9472" max="9473" width="15.140625" bestFit="1" customWidth="1"/>
    <col min="9474" max="9474" width="8.140625" bestFit="1" customWidth="1"/>
    <col min="9475" max="9475" width="4.28515625" bestFit="1" customWidth="1"/>
    <col min="9476" max="9476" width="15.42578125" bestFit="1" customWidth="1"/>
    <col min="9477" max="9477" width="14" bestFit="1" customWidth="1"/>
    <col min="9478" max="9478" width="5.85546875" bestFit="1" customWidth="1"/>
    <col min="9479" max="9479" width="19.42578125" bestFit="1" customWidth="1"/>
    <col min="9480" max="9481" width="26" bestFit="1" customWidth="1"/>
    <col min="9482" max="9482" width="8.140625" bestFit="1" customWidth="1"/>
    <col min="9483" max="9483" width="21" customWidth="1"/>
    <col min="9484" max="9484" width="16.140625" bestFit="1" customWidth="1"/>
    <col min="9727" max="9727" width="7.42578125" bestFit="1" customWidth="1"/>
    <col min="9728" max="9729" width="15.140625" bestFit="1" customWidth="1"/>
    <col min="9730" max="9730" width="8.140625" bestFit="1" customWidth="1"/>
    <col min="9731" max="9731" width="4.28515625" bestFit="1" customWidth="1"/>
    <col min="9732" max="9732" width="15.42578125" bestFit="1" customWidth="1"/>
    <col min="9733" max="9733" width="14" bestFit="1" customWidth="1"/>
    <col min="9734" max="9734" width="5.85546875" bestFit="1" customWidth="1"/>
    <col min="9735" max="9735" width="19.42578125" bestFit="1" customWidth="1"/>
    <col min="9736" max="9737" width="26" bestFit="1" customWidth="1"/>
    <col min="9738" max="9738" width="8.140625" bestFit="1" customWidth="1"/>
    <col min="9739" max="9739" width="21" customWidth="1"/>
    <col min="9740" max="9740" width="16.140625" bestFit="1" customWidth="1"/>
    <col min="9983" max="9983" width="7.42578125" bestFit="1" customWidth="1"/>
    <col min="9984" max="9985" width="15.140625" bestFit="1" customWidth="1"/>
    <col min="9986" max="9986" width="8.140625" bestFit="1" customWidth="1"/>
    <col min="9987" max="9987" width="4.28515625" bestFit="1" customWidth="1"/>
    <col min="9988" max="9988" width="15.42578125" bestFit="1" customWidth="1"/>
    <col min="9989" max="9989" width="14" bestFit="1" customWidth="1"/>
    <col min="9990" max="9990" width="5.85546875" bestFit="1" customWidth="1"/>
    <col min="9991" max="9991" width="19.42578125" bestFit="1" customWidth="1"/>
    <col min="9992" max="9993" width="26" bestFit="1" customWidth="1"/>
    <col min="9994" max="9994" width="8.140625" bestFit="1" customWidth="1"/>
    <col min="9995" max="9995" width="21" customWidth="1"/>
    <col min="9996" max="9996" width="16.140625" bestFit="1" customWidth="1"/>
    <col min="10239" max="10239" width="7.42578125" bestFit="1" customWidth="1"/>
    <col min="10240" max="10241" width="15.140625" bestFit="1" customWidth="1"/>
    <col min="10242" max="10242" width="8.140625" bestFit="1" customWidth="1"/>
    <col min="10243" max="10243" width="4.28515625" bestFit="1" customWidth="1"/>
    <col min="10244" max="10244" width="15.42578125" bestFit="1" customWidth="1"/>
    <col min="10245" max="10245" width="14" bestFit="1" customWidth="1"/>
    <col min="10246" max="10246" width="5.85546875" bestFit="1" customWidth="1"/>
    <col min="10247" max="10247" width="19.42578125" bestFit="1" customWidth="1"/>
    <col min="10248" max="10249" width="26" bestFit="1" customWidth="1"/>
    <col min="10250" max="10250" width="8.140625" bestFit="1" customWidth="1"/>
    <col min="10251" max="10251" width="21" customWidth="1"/>
    <col min="10252" max="10252" width="16.140625" bestFit="1" customWidth="1"/>
    <col min="10495" max="10495" width="7.42578125" bestFit="1" customWidth="1"/>
    <col min="10496" max="10497" width="15.140625" bestFit="1" customWidth="1"/>
    <col min="10498" max="10498" width="8.140625" bestFit="1" customWidth="1"/>
    <col min="10499" max="10499" width="4.28515625" bestFit="1" customWidth="1"/>
    <col min="10500" max="10500" width="15.42578125" bestFit="1" customWidth="1"/>
    <col min="10501" max="10501" width="14" bestFit="1" customWidth="1"/>
    <col min="10502" max="10502" width="5.85546875" bestFit="1" customWidth="1"/>
    <col min="10503" max="10503" width="19.42578125" bestFit="1" customWidth="1"/>
    <col min="10504" max="10505" width="26" bestFit="1" customWidth="1"/>
    <col min="10506" max="10506" width="8.140625" bestFit="1" customWidth="1"/>
    <col min="10507" max="10507" width="21" customWidth="1"/>
    <col min="10508" max="10508" width="16.140625" bestFit="1" customWidth="1"/>
    <col min="10751" max="10751" width="7.42578125" bestFit="1" customWidth="1"/>
    <col min="10752" max="10753" width="15.140625" bestFit="1" customWidth="1"/>
    <col min="10754" max="10754" width="8.140625" bestFit="1" customWidth="1"/>
    <col min="10755" max="10755" width="4.28515625" bestFit="1" customWidth="1"/>
    <col min="10756" max="10756" width="15.42578125" bestFit="1" customWidth="1"/>
    <col min="10757" max="10757" width="14" bestFit="1" customWidth="1"/>
    <col min="10758" max="10758" width="5.85546875" bestFit="1" customWidth="1"/>
    <col min="10759" max="10759" width="19.42578125" bestFit="1" customWidth="1"/>
    <col min="10760" max="10761" width="26" bestFit="1" customWidth="1"/>
    <col min="10762" max="10762" width="8.140625" bestFit="1" customWidth="1"/>
    <col min="10763" max="10763" width="21" customWidth="1"/>
    <col min="10764" max="10764" width="16.140625" bestFit="1" customWidth="1"/>
    <col min="11007" max="11007" width="7.42578125" bestFit="1" customWidth="1"/>
    <col min="11008" max="11009" width="15.140625" bestFit="1" customWidth="1"/>
    <col min="11010" max="11010" width="8.140625" bestFit="1" customWidth="1"/>
    <col min="11011" max="11011" width="4.28515625" bestFit="1" customWidth="1"/>
    <col min="11012" max="11012" width="15.42578125" bestFit="1" customWidth="1"/>
    <col min="11013" max="11013" width="14" bestFit="1" customWidth="1"/>
    <col min="11014" max="11014" width="5.85546875" bestFit="1" customWidth="1"/>
    <col min="11015" max="11015" width="19.42578125" bestFit="1" customWidth="1"/>
    <col min="11016" max="11017" width="26" bestFit="1" customWidth="1"/>
    <col min="11018" max="11018" width="8.140625" bestFit="1" customWidth="1"/>
    <col min="11019" max="11019" width="21" customWidth="1"/>
    <col min="11020" max="11020" width="16.140625" bestFit="1" customWidth="1"/>
    <col min="11263" max="11263" width="7.42578125" bestFit="1" customWidth="1"/>
    <col min="11264" max="11265" width="15.140625" bestFit="1" customWidth="1"/>
    <col min="11266" max="11266" width="8.140625" bestFit="1" customWidth="1"/>
    <col min="11267" max="11267" width="4.28515625" bestFit="1" customWidth="1"/>
    <col min="11268" max="11268" width="15.42578125" bestFit="1" customWidth="1"/>
    <col min="11269" max="11269" width="14" bestFit="1" customWidth="1"/>
    <col min="11270" max="11270" width="5.85546875" bestFit="1" customWidth="1"/>
    <col min="11271" max="11271" width="19.42578125" bestFit="1" customWidth="1"/>
    <col min="11272" max="11273" width="26" bestFit="1" customWidth="1"/>
    <col min="11274" max="11274" width="8.140625" bestFit="1" customWidth="1"/>
    <col min="11275" max="11275" width="21" customWidth="1"/>
    <col min="11276" max="11276" width="16.140625" bestFit="1" customWidth="1"/>
    <col min="11519" max="11519" width="7.42578125" bestFit="1" customWidth="1"/>
    <col min="11520" max="11521" width="15.140625" bestFit="1" customWidth="1"/>
    <col min="11522" max="11522" width="8.140625" bestFit="1" customWidth="1"/>
    <col min="11523" max="11523" width="4.28515625" bestFit="1" customWidth="1"/>
    <col min="11524" max="11524" width="15.42578125" bestFit="1" customWidth="1"/>
    <col min="11525" max="11525" width="14" bestFit="1" customWidth="1"/>
    <col min="11526" max="11526" width="5.85546875" bestFit="1" customWidth="1"/>
    <col min="11527" max="11527" width="19.42578125" bestFit="1" customWidth="1"/>
    <col min="11528" max="11529" width="26" bestFit="1" customWidth="1"/>
    <col min="11530" max="11530" width="8.140625" bestFit="1" customWidth="1"/>
    <col min="11531" max="11531" width="21" customWidth="1"/>
    <col min="11532" max="11532" width="16.140625" bestFit="1" customWidth="1"/>
    <col min="11775" max="11775" width="7.42578125" bestFit="1" customWidth="1"/>
    <col min="11776" max="11777" width="15.140625" bestFit="1" customWidth="1"/>
    <col min="11778" max="11778" width="8.140625" bestFit="1" customWidth="1"/>
    <col min="11779" max="11779" width="4.28515625" bestFit="1" customWidth="1"/>
    <col min="11780" max="11780" width="15.42578125" bestFit="1" customWidth="1"/>
    <col min="11781" max="11781" width="14" bestFit="1" customWidth="1"/>
    <col min="11782" max="11782" width="5.85546875" bestFit="1" customWidth="1"/>
    <col min="11783" max="11783" width="19.42578125" bestFit="1" customWidth="1"/>
    <col min="11784" max="11785" width="26" bestFit="1" customWidth="1"/>
    <col min="11786" max="11786" width="8.140625" bestFit="1" customWidth="1"/>
    <col min="11787" max="11787" width="21" customWidth="1"/>
    <col min="11788" max="11788" width="16.140625" bestFit="1" customWidth="1"/>
    <col min="12031" max="12031" width="7.42578125" bestFit="1" customWidth="1"/>
    <col min="12032" max="12033" width="15.140625" bestFit="1" customWidth="1"/>
    <col min="12034" max="12034" width="8.140625" bestFit="1" customWidth="1"/>
    <col min="12035" max="12035" width="4.28515625" bestFit="1" customWidth="1"/>
    <col min="12036" max="12036" width="15.42578125" bestFit="1" customWidth="1"/>
    <col min="12037" max="12037" width="14" bestFit="1" customWidth="1"/>
    <col min="12038" max="12038" width="5.85546875" bestFit="1" customWidth="1"/>
    <col min="12039" max="12039" width="19.42578125" bestFit="1" customWidth="1"/>
    <col min="12040" max="12041" width="26" bestFit="1" customWidth="1"/>
    <col min="12042" max="12042" width="8.140625" bestFit="1" customWidth="1"/>
    <col min="12043" max="12043" width="21" customWidth="1"/>
    <col min="12044" max="12044" width="16.140625" bestFit="1" customWidth="1"/>
    <col min="12287" max="12287" width="7.42578125" bestFit="1" customWidth="1"/>
    <col min="12288" max="12289" width="15.140625" bestFit="1" customWidth="1"/>
    <col min="12290" max="12290" width="8.140625" bestFit="1" customWidth="1"/>
    <col min="12291" max="12291" width="4.28515625" bestFit="1" customWidth="1"/>
    <col min="12292" max="12292" width="15.42578125" bestFit="1" customWidth="1"/>
    <col min="12293" max="12293" width="14" bestFit="1" customWidth="1"/>
    <col min="12294" max="12294" width="5.85546875" bestFit="1" customWidth="1"/>
    <col min="12295" max="12295" width="19.42578125" bestFit="1" customWidth="1"/>
    <col min="12296" max="12297" width="26" bestFit="1" customWidth="1"/>
    <col min="12298" max="12298" width="8.140625" bestFit="1" customWidth="1"/>
    <col min="12299" max="12299" width="21" customWidth="1"/>
    <col min="12300" max="12300" width="16.140625" bestFit="1" customWidth="1"/>
    <col min="12543" max="12543" width="7.42578125" bestFit="1" customWidth="1"/>
    <col min="12544" max="12545" width="15.140625" bestFit="1" customWidth="1"/>
    <col min="12546" max="12546" width="8.140625" bestFit="1" customWidth="1"/>
    <col min="12547" max="12547" width="4.28515625" bestFit="1" customWidth="1"/>
    <col min="12548" max="12548" width="15.42578125" bestFit="1" customWidth="1"/>
    <col min="12549" max="12549" width="14" bestFit="1" customWidth="1"/>
    <col min="12550" max="12550" width="5.85546875" bestFit="1" customWidth="1"/>
    <col min="12551" max="12551" width="19.42578125" bestFit="1" customWidth="1"/>
    <col min="12552" max="12553" width="26" bestFit="1" customWidth="1"/>
    <col min="12554" max="12554" width="8.140625" bestFit="1" customWidth="1"/>
    <col min="12555" max="12555" width="21" customWidth="1"/>
    <col min="12556" max="12556" width="16.140625" bestFit="1" customWidth="1"/>
    <col min="12799" max="12799" width="7.42578125" bestFit="1" customWidth="1"/>
    <col min="12800" max="12801" width="15.140625" bestFit="1" customWidth="1"/>
    <col min="12802" max="12802" width="8.140625" bestFit="1" customWidth="1"/>
    <col min="12803" max="12803" width="4.28515625" bestFit="1" customWidth="1"/>
    <col min="12804" max="12804" width="15.42578125" bestFit="1" customWidth="1"/>
    <col min="12805" max="12805" width="14" bestFit="1" customWidth="1"/>
    <col min="12806" max="12806" width="5.85546875" bestFit="1" customWidth="1"/>
    <col min="12807" max="12807" width="19.42578125" bestFit="1" customWidth="1"/>
    <col min="12808" max="12809" width="26" bestFit="1" customWidth="1"/>
    <col min="12810" max="12810" width="8.140625" bestFit="1" customWidth="1"/>
    <col min="12811" max="12811" width="21" customWidth="1"/>
    <col min="12812" max="12812" width="16.140625" bestFit="1" customWidth="1"/>
    <col min="13055" max="13055" width="7.42578125" bestFit="1" customWidth="1"/>
    <col min="13056" max="13057" width="15.140625" bestFit="1" customWidth="1"/>
    <col min="13058" max="13058" width="8.140625" bestFit="1" customWidth="1"/>
    <col min="13059" max="13059" width="4.28515625" bestFit="1" customWidth="1"/>
    <col min="13060" max="13060" width="15.42578125" bestFit="1" customWidth="1"/>
    <col min="13061" max="13061" width="14" bestFit="1" customWidth="1"/>
    <col min="13062" max="13062" width="5.85546875" bestFit="1" customWidth="1"/>
    <col min="13063" max="13063" width="19.42578125" bestFit="1" customWidth="1"/>
    <col min="13064" max="13065" width="26" bestFit="1" customWidth="1"/>
    <col min="13066" max="13066" width="8.140625" bestFit="1" customWidth="1"/>
    <col min="13067" max="13067" width="21" customWidth="1"/>
    <col min="13068" max="13068" width="16.140625" bestFit="1" customWidth="1"/>
    <col min="13311" max="13311" width="7.42578125" bestFit="1" customWidth="1"/>
    <col min="13312" max="13313" width="15.140625" bestFit="1" customWidth="1"/>
    <col min="13314" max="13314" width="8.140625" bestFit="1" customWidth="1"/>
    <col min="13315" max="13315" width="4.28515625" bestFit="1" customWidth="1"/>
    <col min="13316" max="13316" width="15.42578125" bestFit="1" customWidth="1"/>
    <col min="13317" max="13317" width="14" bestFit="1" customWidth="1"/>
    <col min="13318" max="13318" width="5.85546875" bestFit="1" customWidth="1"/>
    <col min="13319" max="13319" width="19.42578125" bestFit="1" customWidth="1"/>
    <col min="13320" max="13321" width="26" bestFit="1" customWidth="1"/>
    <col min="13322" max="13322" width="8.140625" bestFit="1" customWidth="1"/>
    <col min="13323" max="13323" width="21" customWidth="1"/>
    <col min="13324" max="13324" width="16.140625" bestFit="1" customWidth="1"/>
    <col min="13567" max="13567" width="7.42578125" bestFit="1" customWidth="1"/>
    <col min="13568" max="13569" width="15.140625" bestFit="1" customWidth="1"/>
    <col min="13570" max="13570" width="8.140625" bestFit="1" customWidth="1"/>
    <col min="13571" max="13571" width="4.28515625" bestFit="1" customWidth="1"/>
    <col min="13572" max="13572" width="15.42578125" bestFit="1" customWidth="1"/>
    <col min="13573" max="13573" width="14" bestFit="1" customWidth="1"/>
    <col min="13574" max="13574" width="5.85546875" bestFit="1" customWidth="1"/>
    <col min="13575" max="13575" width="19.42578125" bestFit="1" customWidth="1"/>
    <col min="13576" max="13577" width="26" bestFit="1" customWidth="1"/>
    <col min="13578" max="13578" width="8.140625" bestFit="1" customWidth="1"/>
    <col min="13579" max="13579" width="21" customWidth="1"/>
    <col min="13580" max="13580" width="16.140625" bestFit="1" customWidth="1"/>
    <col min="13823" max="13823" width="7.42578125" bestFit="1" customWidth="1"/>
    <col min="13824" max="13825" width="15.140625" bestFit="1" customWidth="1"/>
    <col min="13826" max="13826" width="8.140625" bestFit="1" customWidth="1"/>
    <col min="13827" max="13827" width="4.28515625" bestFit="1" customWidth="1"/>
    <col min="13828" max="13828" width="15.42578125" bestFit="1" customWidth="1"/>
    <col min="13829" max="13829" width="14" bestFit="1" customWidth="1"/>
    <col min="13830" max="13830" width="5.85546875" bestFit="1" customWidth="1"/>
    <col min="13831" max="13831" width="19.42578125" bestFit="1" customWidth="1"/>
    <col min="13832" max="13833" width="26" bestFit="1" customWidth="1"/>
    <col min="13834" max="13834" width="8.140625" bestFit="1" customWidth="1"/>
    <col min="13835" max="13835" width="21" customWidth="1"/>
    <col min="13836" max="13836" width="16.140625" bestFit="1" customWidth="1"/>
    <col min="14079" max="14079" width="7.42578125" bestFit="1" customWidth="1"/>
    <col min="14080" max="14081" width="15.140625" bestFit="1" customWidth="1"/>
    <col min="14082" max="14082" width="8.140625" bestFit="1" customWidth="1"/>
    <col min="14083" max="14083" width="4.28515625" bestFit="1" customWidth="1"/>
    <col min="14084" max="14084" width="15.42578125" bestFit="1" customWidth="1"/>
    <col min="14085" max="14085" width="14" bestFit="1" customWidth="1"/>
    <col min="14086" max="14086" width="5.85546875" bestFit="1" customWidth="1"/>
    <col min="14087" max="14087" width="19.42578125" bestFit="1" customWidth="1"/>
    <col min="14088" max="14089" width="26" bestFit="1" customWidth="1"/>
    <col min="14090" max="14090" width="8.140625" bestFit="1" customWidth="1"/>
    <col min="14091" max="14091" width="21" customWidth="1"/>
    <col min="14092" max="14092" width="16.140625" bestFit="1" customWidth="1"/>
    <col min="14335" max="14335" width="7.42578125" bestFit="1" customWidth="1"/>
    <col min="14336" max="14337" width="15.140625" bestFit="1" customWidth="1"/>
    <col min="14338" max="14338" width="8.140625" bestFit="1" customWidth="1"/>
    <col min="14339" max="14339" width="4.28515625" bestFit="1" customWidth="1"/>
    <col min="14340" max="14340" width="15.42578125" bestFit="1" customWidth="1"/>
    <col min="14341" max="14341" width="14" bestFit="1" customWidth="1"/>
    <col min="14342" max="14342" width="5.85546875" bestFit="1" customWidth="1"/>
    <col min="14343" max="14343" width="19.42578125" bestFit="1" customWidth="1"/>
    <col min="14344" max="14345" width="26" bestFit="1" customWidth="1"/>
    <col min="14346" max="14346" width="8.140625" bestFit="1" customWidth="1"/>
    <col min="14347" max="14347" width="21" customWidth="1"/>
    <col min="14348" max="14348" width="16.140625" bestFit="1" customWidth="1"/>
    <col min="14591" max="14591" width="7.42578125" bestFit="1" customWidth="1"/>
    <col min="14592" max="14593" width="15.140625" bestFit="1" customWidth="1"/>
    <col min="14594" max="14594" width="8.140625" bestFit="1" customWidth="1"/>
    <col min="14595" max="14595" width="4.28515625" bestFit="1" customWidth="1"/>
    <col min="14596" max="14596" width="15.42578125" bestFit="1" customWidth="1"/>
    <col min="14597" max="14597" width="14" bestFit="1" customWidth="1"/>
    <col min="14598" max="14598" width="5.85546875" bestFit="1" customWidth="1"/>
    <col min="14599" max="14599" width="19.42578125" bestFit="1" customWidth="1"/>
    <col min="14600" max="14601" width="26" bestFit="1" customWidth="1"/>
    <col min="14602" max="14602" width="8.140625" bestFit="1" customWidth="1"/>
    <col min="14603" max="14603" width="21" customWidth="1"/>
    <col min="14604" max="14604" width="16.140625" bestFit="1" customWidth="1"/>
    <col min="14847" max="14847" width="7.42578125" bestFit="1" customWidth="1"/>
    <col min="14848" max="14849" width="15.140625" bestFit="1" customWidth="1"/>
    <col min="14850" max="14850" width="8.140625" bestFit="1" customWidth="1"/>
    <col min="14851" max="14851" width="4.28515625" bestFit="1" customWidth="1"/>
    <col min="14852" max="14852" width="15.42578125" bestFit="1" customWidth="1"/>
    <col min="14853" max="14853" width="14" bestFit="1" customWidth="1"/>
    <col min="14854" max="14854" width="5.85546875" bestFit="1" customWidth="1"/>
    <col min="14855" max="14855" width="19.42578125" bestFit="1" customWidth="1"/>
    <col min="14856" max="14857" width="26" bestFit="1" customWidth="1"/>
    <col min="14858" max="14858" width="8.140625" bestFit="1" customWidth="1"/>
    <col min="14859" max="14859" width="21" customWidth="1"/>
    <col min="14860" max="14860" width="16.140625" bestFit="1" customWidth="1"/>
    <col min="15103" max="15103" width="7.42578125" bestFit="1" customWidth="1"/>
    <col min="15104" max="15105" width="15.140625" bestFit="1" customWidth="1"/>
    <col min="15106" max="15106" width="8.140625" bestFit="1" customWidth="1"/>
    <col min="15107" max="15107" width="4.28515625" bestFit="1" customWidth="1"/>
    <col min="15108" max="15108" width="15.42578125" bestFit="1" customWidth="1"/>
    <col min="15109" max="15109" width="14" bestFit="1" customWidth="1"/>
    <col min="15110" max="15110" width="5.85546875" bestFit="1" customWidth="1"/>
    <col min="15111" max="15111" width="19.42578125" bestFit="1" customWidth="1"/>
    <col min="15112" max="15113" width="26" bestFit="1" customWidth="1"/>
    <col min="15114" max="15114" width="8.140625" bestFit="1" customWidth="1"/>
    <col min="15115" max="15115" width="21" customWidth="1"/>
    <col min="15116" max="15116" width="16.140625" bestFit="1" customWidth="1"/>
    <col min="15359" max="15359" width="7.42578125" bestFit="1" customWidth="1"/>
    <col min="15360" max="15361" width="15.140625" bestFit="1" customWidth="1"/>
    <col min="15362" max="15362" width="8.140625" bestFit="1" customWidth="1"/>
    <col min="15363" max="15363" width="4.28515625" bestFit="1" customWidth="1"/>
    <col min="15364" max="15364" width="15.42578125" bestFit="1" customWidth="1"/>
    <col min="15365" max="15365" width="14" bestFit="1" customWidth="1"/>
    <col min="15366" max="15366" width="5.85546875" bestFit="1" customWidth="1"/>
    <col min="15367" max="15367" width="19.42578125" bestFit="1" customWidth="1"/>
    <col min="15368" max="15369" width="26" bestFit="1" customWidth="1"/>
    <col min="15370" max="15370" width="8.140625" bestFit="1" customWidth="1"/>
    <col min="15371" max="15371" width="21" customWidth="1"/>
    <col min="15372" max="15372" width="16.140625" bestFit="1" customWidth="1"/>
    <col min="15615" max="15615" width="7.42578125" bestFit="1" customWidth="1"/>
    <col min="15616" max="15617" width="15.140625" bestFit="1" customWidth="1"/>
    <col min="15618" max="15618" width="8.140625" bestFit="1" customWidth="1"/>
    <col min="15619" max="15619" width="4.28515625" bestFit="1" customWidth="1"/>
    <col min="15620" max="15620" width="15.42578125" bestFit="1" customWidth="1"/>
    <col min="15621" max="15621" width="14" bestFit="1" customWidth="1"/>
    <col min="15622" max="15622" width="5.85546875" bestFit="1" customWidth="1"/>
    <col min="15623" max="15623" width="19.42578125" bestFit="1" customWidth="1"/>
    <col min="15624" max="15625" width="26" bestFit="1" customWidth="1"/>
    <col min="15626" max="15626" width="8.140625" bestFit="1" customWidth="1"/>
    <col min="15627" max="15627" width="21" customWidth="1"/>
    <col min="15628" max="15628" width="16.140625" bestFit="1" customWidth="1"/>
    <col min="15871" max="15871" width="7.42578125" bestFit="1" customWidth="1"/>
    <col min="15872" max="15873" width="15.140625" bestFit="1" customWidth="1"/>
    <col min="15874" max="15874" width="8.140625" bestFit="1" customWidth="1"/>
    <col min="15875" max="15875" width="4.28515625" bestFit="1" customWidth="1"/>
    <col min="15876" max="15876" width="15.42578125" bestFit="1" customWidth="1"/>
    <col min="15877" max="15877" width="14" bestFit="1" customWidth="1"/>
    <col min="15878" max="15878" width="5.85546875" bestFit="1" customWidth="1"/>
    <col min="15879" max="15879" width="19.42578125" bestFit="1" customWidth="1"/>
    <col min="15880" max="15881" width="26" bestFit="1" customWidth="1"/>
    <col min="15882" max="15882" width="8.140625" bestFit="1" customWidth="1"/>
    <col min="15883" max="15883" width="21" customWidth="1"/>
    <col min="15884" max="15884" width="16.140625" bestFit="1" customWidth="1"/>
    <col min="16127" max="16127" width="7.42578125" bestFit="1" customWidth="1"/>
    <col min="16128" max="16129" width="15.140625" bestFit="1" customWidth="1"/>
    <col min="16130" max="16130" width="8.140625" bestFit="1" customWidth="1"/>
    <col min="16131" max="16131" width="4.28515625" bestFit="1" customWidth="1"/>
    <col min="16132" max="16132" width="15.42578125" bestFit="1" customWidth="1"/>
    <col min="16133" max="16133" width="14" bestFit="1" customWidth="1"/>
    <col min="16134" max="16134" width="5.85546875" bestFit="1" customWidth="1"/>
    <col min="16135" max="16135" width="19.42578125" bestFit="1" customWidth="1"/>
    <col min="16136" max="16137" width="26" bestFit="1" customWidth="1"/>
    <col min="16138" max="16138" width="8.140625" bestFit="1" customWidth="1"/>
    <col min="16139" max="16139" width="21" customWidth="1"/>
    <col min="16140" max="16140" width="16.140625" bestFit="1" customWidth="1"/>
  </cols>
  <sheetData>
    <row r="1" spans="1:12" x14ac:dyDescent="0.25">
      <c r="A1" s="1" t="s">
        <v>0</v>
      </c>
      <c r="B1" s="2" t="s">
        <v>10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1</v>
      </c>
      <c r="K1" s="2" t="s">
        <v>16</v>
      </c>
      <c r="L1" s="13" t="s">
        <v>9</v>
      </c>
    </row>
    <row r="2" spans="1:12" x14ac:dyDescent="0.25">
      <c r="A2" s="3">
        <v>1</v>
      </c>
      <c r="B2" s="4">
        <v>0.12255787037037037</v>
      </c>
      <c r="C2" s="6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/>
      <c r="J2" s="5"/>
      <c r="K2" s="7"/>
      <c r="L2" s="14" t="s">
        <v>17</v>
      </c>
    </row>
    <row r="3" spans="1:12" x14ac:dyDescent="0.25">
      <c r="A3" s="3">
        <v>2</v>
      </c>
      <c r="B3" s="4">
        <v>0.12501157407407407</v>
      </c>
      <c r="C3" s="6">
        <v>4</v>
      </c>
      <c r="D3" s="7" t="s">
        <v>18</v>
      </c>
      <c r="E3" s="7" t="s">
        <v>19</v>
      </c>
      <c r="F3" s="7" t="s">
        <v>20</v>
      </c>
      <c r="G3" s="7" t="s">
        <v>14</v>
      </c>
      <c r="H3" s="7" t="s">
        <v>21</v>
      </c>
      <c r="I3" s="7"/>
      <c r="J3" s="5"/>
      <c r="K3" s="7"/>
      <c r="L3" s="14">
        <v>250268712756723</v>
      </c>
    </row>
    <row r="4" spans="1:12" x14ac:dyDescent="0.25">
      <c r="A4" s="3">
        <v>3</v>
      </c>
      <c r="B4" s="4">
        <v>0.12643518518518518</v>
      </c>
      <c r="C4" s="6">
        <v>1</v>
      </c>
      <c r="D4" s="7" t="s">
        <v>22</v>
      </c>
      <c r="E4" s="7" t="s">
        <v>23</v>
      </c>
      <c r="F4" s="7" t="s">
        <v>24</v>
      </c>
      <c r="G4" s="7" t="s">
        <v>25</v>
      </c>
      <c r="H4" s="7"/>
      <c r="I4" s="7"/>
      <c r="J4" s="5"/>
      <c r="K4" s="18" t="s">
        <v>26</v>
      </c>
      <c r="L4" s="14">
        <v>250268501416582</v>
      </c>
    </row>
    <row r="5" spans="1:12" x14ac:dyDescent="0.25">
      <c r="A5" s="3">
        <v>4</v>
      </c>
      <c r="B5" s="4">
        <v>0.12695601851851851</v>
      </c>
      <c r="C5" s="6">
        <v>5</v>
      </c>
      <c r="D5" s="18" t="s">
        <v>27</v>
      </c>
      <c r="E5" s="18" t="s">
        <v>28</v>
      </c>
      <c r="F5" s="18" t="s">
        <v>20</v>
      </c>
      <c r="G5" s="18" t="s">
        <v>29</v>
      </c>
      <c r="H5" s="18" t="s">
        <v>30</v>
      </c>
      <c r="I5" s="7"/>
      <c r="J5" s="5"/>
      <c r="K5" s="18" t="s">
        <v>31</v>
      </c>
      <c r="L5" s="14">
        <v>250269811865642</v>
      </c>
    </row>
    <row r="6" spans="1:12" x14ac:dyDescent="0.25">
      <c r="A6" s="3">
        <v>5</v>
      </c>
      <c r="B6" s="4">
        <v>0.12736111111111112</v>
      </c>
      <c r="C6" s="6">
        <v>14</v>
      </c>
      <c r="D6" s="18" t="s">
        <v>32</v>
      </c>
      <c r="E6" s="18" t="s">
        <v>33</v>
      </c>
      <c r="F6" s="18" t="s">
        <v>13</v>
      </c>
      <c r="G6" s="7"/>
      <c r="H6" s="7"/>
      <c r="I6" s="7"/>
      <c r="J6" s="5"/>
      <c r="K6" s="7"/>
      <c r="L6" s="14"/>
    </row>
    <row r="7" spans="1:12" x14ac:dyDescent="0.25">
      <c r="A7" s="3">
        <v>6</v>
      </c>
      <c r="B7" s="4">
        <v>0.12989583333333335</v>
      </c>
      <c r="C7" s="6">
        <v>8</v>
      </c>
      <c r="D7" s="18" t="s">
        <v>34</v>
      </c>
      <c r="E7" s="18" t="s">
        <v>35</v>
      </c>
      <c r="F7" s="18" t="s">
        <v>24</v>
      </c>
      <c r="G7" s="18" t="s">
        <v>29</v>
      </c>
      <c r="H7" s="18" t="s">
        <v>36</v>
      </c>
      <c r="I7" s="18" t="s">
        <v>37</v>
      </c>
      <c r="J7" s="5"/>
      <c r="K7" s="18" t="s">
        <v>38</v>
      </c>
      <c r="L7" s="14">
        <v>250269802870223</v>
      </c>
    </row>
    <row r="8" spans="1:12" x14ac:dyDescent="0.25">
      <c r="A8" s="3">
        <v>7</v>
      </c>
      <c r="B8" s="4">
        <v>0.14086805555555557</v>
      </c>
      <c r="C8" s="6">
        <v>2</v>
      </c>
      <c r="D8" s="18" t="s">
        <v>39</v>
      </c>
      <c r="E8" s="18" t="s">
        <v>40</v>
      </c>
      <c r="F8" s="18" t="s">
        <v>20</v>
      </c>
      <c r="G8" s="18" t="s">
        <v>41</v>
      </c>
      <c r="H8" s="7"/>
      <c r="I8" s="7"/>
      <c r="J8" s="5"/>
      <c r="K8" s="18" t="s">
        <v>42</v>
      </c>
      <c r="L8" s="19" t="s">
        <v>43</v>
      </c>
    </row>
    <row r="9" spans="1:12" x14ac:dyDescent="0.25">
      <c r="A9" s="3">
        <v>8</v>
      </c>
      <c r="B9" s="4">
        <v>0.1454398148148148</v>
      </c>
      <c r="C9" s="6">
        <v>7</v>
      </c>
      <c r="D9" s="18" t="s">
        <v>44</v>
      </c>
      <c r="E9" s="18" t="s">
        <v>45</v>
      </c>
      <c r="F9" s="18" t="s">
        <v>24</v>
      </c>
      <c r="G9" s="18" t="s">
        <v>29</v>
      </c>
      <c r="H9" s="18" t="s">
        <v>46</v>
      </c>
      <c r="I9" s="18" t="s">
        <v>47</v>
      </c>
      <c r="J9" s="5"/>
      <c r="K9" s="18" t="s">
        <v>48</v>
      </c>
      <c r="L9" s="14">
        <v>250269811195261</v>
      </c>
    </row>
    <row r="10" spans="1:12" x14ac:dyDescent="0.25">
      <c r="A10" s="3">
        <v>9</v>
      </c>
      <c r="B10" s="4">
        <v>0.14707175925925928</v>
      </c>
      <c r="C10" s="6">
        <v>3</v>
      </c>
      <c r="D10" s="18" t="s">
        <v>49</v>
      </c>
      <c r="E10" s="18" t="s">
        <v>50</v>
      </c>
      <c r="F10" s="18" t="s">
        <v>13</v>
      </c>
      <c r="G10" s="7"/>
      <c r="H10" s="7"/>
      <c r="I10" s="18" t="s">
        <v>51</v>
      </c>
      <c r="J10" s="5"/>
      <c r="K10" s="7"/>
      <c r="L10" s="14">
        <v>250269590151935</v>
      </c>
    </row>
    <row r="11" spans="1:12" x14ac:dyDescent="0.25">
      <c r="A11" s="3">
        <v>10</v>
      </c>
      <c r="B11" s="4">
        <v>0.1696412037037037</v>
      </c>
      <c r="C11" s="6">
        <v>9</v>
      </c>
      <c r="D11" s="18" t="s">
        <v>52</v>
      </c>
      <c r="E11" s="18" t="s">
        <v>53</v>
      </c>
      <c r="F11" s="18" t="s">
        <v>54</v>
      </c>
      <c r="G11" s="18" t="s">
        <v>29</v>
      </c>
      <c r="H11" s="18" t="s">
        <v>55</v>
      </c>
      <c r="I11" s="18" t="s">
        <v>56</v>
      </c>
      <c r="J11" s="5"/>
      <c r="K11" s="18" t="s">
        <v>57</v>
      </c>
      <c r="L11" s="14">
        <v>250269811786706</v>
      </c>
    </row>
    <row r="12" spans="1:12" x14ac:dyDescent="0.25">
      <c r="A12" s="3">
        <v>11</v>
      </c>
      <c r="B12" s="4">
        <v>0.17060185185185184</v>
      </c>
      <c r="C12" s="6">
        <v>13</v>
      </c>
      <c r="D12" s="18" t="s">
        <v>58</v>
      </c>
      <c r="E12" s="18" t="s">
        <v>59</v>
      </c>
      <c r="F12" s="18" t="s">
        <v>60</v>
      </c>
      <c r="G12" s="18" t="s">
        <v>61</v>
      </c>
      <c r="H12" s="7"/>
      <c r="I12" s="7"/>
      <c r="J12" s="5"/>
      <c r="K12" s="7">
        <v>2102620</v>
      </c>
      <c r="L12" s="14">
        <v>250268712676843</v>
      </c>
    </row>
    <row r="13" spans="1:12" x14ac:dyDescent="0.25">
      <c r="A13" s="3">
        <v>12</v>
      </c>
      <c r="B13" s="4">
        <v>0.17122685185185185</v>
      </c>
      <c r="C13" s="6">
        <v>11</v>
      </c>
      <c r="D13" s="18" t="s">
        <v>62</v>
      </c>
      <c r="E13" s="18" t="s">
        <v>63</v>
      </c>
      <c r="F13" s="18" t="s">
        <v>54</v>
      </c>
      <c r="G13" s="18" t="s">
        <v>29</v>
      </c>
      <c r="H13" s="18" t="s">
        <v>64</v>
      </c>
      <c r="I13" s="7"/>
      <c r="J13" s="5"/>
      <c r="K13" s="18" t="s">
        <v>65</v>
      </c>
      <c r="L13" s="14"/>
    </row>
    <row r="14" spans="1:12" x14ac:dyDescent="0.25">
      <c r="A14" s="3">
        <v>13</v>
      </c>
      <c r="B14" s="4">
        <v>0.18930555555555553</v>
      </c>
      <c r="C14" s="6">
        <v>6</v>
      </c>
      <c r="D14" s="18" t="s">
        <v>66</v>
      </c>
      <c r="E14" s="18" t="s">
        <v>67</v>
      </c>
      <c r="F14" s="18" t="s">
        <v>13</v>
      </c>
      <c r="G14" s="18" t="s">
        <v>68</v>
      </c>
      <c r="H14" s="7"/>
      <c r="I14" s="7"/>
      <c r="J14" s="5"/>
      <c r="K14" s="7"/>
      <c r="L14" s="14"/>
    </row>
    <row r="15" spans="1:12" x14ac:dyDescent="0.25">
      <c r="A15" s="3">
        <v>14</v>
      </c>
      <c r="B15" s="4">
        <v>0.22603009259259257</v>
      </c>
      <c r="C15" s="6">
        <v>12</v>
      </c>
      <c r="D15" s="18" t="s">
        <v>69</v>
      </c>
      <c r="E15" s="18" t="s">
        <v>70</v>
      </c>
      <c r="F15" s="18" t="s">
        <v>24</v>
      </c>
      <c r="G15" s="18" t="s">
        <v>71</v>
      </c>
      <c r="H15" s="7"/>
      <c r="I15" s="7"/>
      <c r="J15" s="5"/>
      <c r="K15" s="18" t="s">
        <v>72</v>
      </c>
      <c r="L15" s="14">
        <v>250268600392365</v>
      </c>
    </row>
    <row r="16" spans="1:12" x14ac:dyDescent="0.25">
      <c r="A16" s="3">
        <v>15</v>
      </c>
      <c r="B16" s="4"/>
      <c r="C16" s="6"/>
      <c r="D16" s="7"/>
      <c r="E16" s="7"/>
      <c r="F16" s="7"/>
      <c r="G16" s="7"/>
      <c r="H16" s="7"/>
      <c r="I16" s="7"/>
      <c r="J16" s="5"/>
      <c r="K16" s="7"/>
      <c r="L16" s="14"/>
    </row>
    <row r="17" spans="1:12" x14ac:dyDescent="0.25">
      <c r="A17" s="3">
        <v>16</v>
      </c>
      <c r="B17" s="4"/>
      <c r="C17" s="6"/>
      <c r="D17" s="7"/>
      <c r="E17" s="7"/>
      <c r="F17" s="7"/>
      <c r="G17" s="7"/>
      <c r="H17" s="7"/>
      <c r="I17" s="7"/>
      <c r="J17" s="5"/>
      <c r="K17" s="7"/>
      <c r="L17" s="14"/>
    </row>
    <row r="18" spans="1:12" x14ac:dyDescent="0.25">
      <c r="A18" s="3">
        <v>17</v>
      </c>
      <c r="B18" s="4"/>
      <c r="C18" s="6"/>
      <c r="D18" s="7"/>
      <c r="E18" s="7"/>
      <c r="F18" s="7"/>
      <c r="G18" s="7"/>
      <c r="H18" s="7"/>
      <c r="I18" s="7"/>
      <c r="J18" s="5"/>
      <c r="K18" s="7"/>
      <c r="L18" s="14"/>
    </row>
    <row r="19" spans="1:12" x14ac:dyDescent="0.25">
      <c r="A19" s="3">
        <v>18</v>
      </c>
      <c r="B19" s="4"/>
      <c r="C19" s="6"/>
      <c r="D19" s="7"/>
      <c r="E19" s="7"/>
      <c r="F19" s="7"/>
      <c r="G19" s="7"/>
      <c r="H19" s="7"/>
      <c r="I19" s="7"/>
      <c r="J19" s="5"/>
      <c r="K19" s="7"/>
      <c r="L19" s="14"/>
    </row>
    <row r="20" spans="1:12" x14ac:dyDescent="0.25">
      <c r="A20" s="3">
        <v>19</v>
      </c>
      <c r="B20" s="4"/>
      <c r="C20" s="6"/>
      <c r="D20" s="7"/>
      <c r="E20" s="7"/>
      <c r="F20" s="7"/>
      <c r="G20" s="7"/>
      <c r="H20" s="7"/>
      <c r="I20" s="7"/>
      <c r="J20" s="5"/>
      <c r="K20" s="7"/>
      <c r="L20" s="14"/>
    </row>
    <row r="21" spans="1:12" x14ac:dyDescent="0.25">
      <c r="A21" s="3">
        <v>20</v>
      </c>
      <c r="B21" s="4"/>
      <c r="C21" s="6"/>
      <c r="D21" s="7"/>
      <c r="E21" s="7"/>
      <c r="F21" s="7"/>
      <c r="G21" s="7"/>
      <c r="H21" s="7"/>
      <c r="I21" s="7"/>
      <c r="J21" s="5"/>
      <c r="K21" s="7"/>
      <c r="L21" s="14"/>
    </row>
    <row r="22" spans="1:12" x14ac:dyDescent="0.25">
      <c r="A22" s="3">
        <v>21</v>
      </c>
      <c r="B22" s="4"/>
      <c r="C22" s="6"/>
      <c r="D22" s="7"/>
      <c r="E22" s="7"/>
      <c r="F22" s="7"/>
      <c r="G22" s="7"/>
      <c r="H22" s="7"/>
      <c r="I22" s="7"/>
      <c r="J22" s="5"/>
      <c r="K22" s="7"/>
      <c r="L22" s="14"/>
    </row>
    <row r="23" spans="1:12" x14ac:dyDescent="0.25">
      <c r="A23" s="3">
        <v>22</v>
      </c>
      <c r="B23" s="4"/>
      <c r="C23" s="6"/>
      <c r="D23" s="7"/>
      <c r="E23" s="7"/>
      <c r="F23" s="7"/>
      <c r="G23" s="7"/>
      <c r="H23" s="7"/>
      <c r="I23" s="7"/>
      <c r="J23" s="5"/>
      <c r="K23" s="7"/>
      <c r="L23" s="14"/>
    </row>
    <row r="24" spans="1:12" x14ac:dyDescent="0.25">
      <c r="A24" s="3">
        <v>23</v>
      </c>
      <c r="B24" s="4"/>
      <c r="C24" s="6"/>
      <c r="D24" s="7"/>
      <c r="E24" s="7"/>
      <c r="F24" s="7"/>
      <c r="G24" s="7"/>
      <c r="H24" s="7"/>
      <c r="I24" s="7"/>
      <c r="J24" s="5"/>
      <c r="K24" s="7"/>
      <c r="L24" s="14"/>
    </row>
    <row r="25" spans="1:12" x14ac:dyDescent="0.25">
      <c r="A25" s="3">
        <v>24</v>
      </c>
      <c r="B25" s="4"/>
      <c r="C25" s="6"/>
      <c r="D25" s="7"/>
      <c r="E25" s="7"/>
      <c r="F25" s="7"/>
      <c r="G25" s="7"/>
      <c r="H25" s="7"/>
      <c r="I25" s="7"/>
      <c r="J25" s="5"/>
      <c r="K25" s="7"/>
      <c r="L25" s="14"/>
    </row>
    <row r="26" spans="1:12" x14ac:dyDescent="0.25">
      <c r="A26" s="3">
        <v>25</v>
      </c>
      <c r="B26" s="4"/>
      <c r="C26" s="6"/>
      <c r="D26" s="7"/>
      <c r="E26" s="7"/>
      <c r="F26" s="7"/>
      <c r="G26" s="7"/>
      <c r="H26" s="7"/>
      <c r="I26" s="7"/>
      <c r="J26" s="5"/>
      <c r="K26" s="7"/>
      <c r="L26" s="14"/>
    </row>
    <row r="27" spans="1:12" x14ac:dyDescent="0.25">
      <c r="A27" s="3">
        <v>26</v>
      </c>
      <c r="B27" s="4"/>
      <c r="C27" s="6"/>
      <c r="D27" s="7"/>
      <c r="E27" s="7"/>
      <c r="F27" s="7"/>
      <c r="G27" s="7"/>
      <c r="H27" s="7"/>
      <c r="I27" s="7"/>
      <c r="J27" s="5"/>
      <c r="K27" s="7"/>
      <c r="L27" s="14"/>
    </row>
    <row r="28" spans="1:12" x14ac:dyDescent="0.25">
      <c r="A28" s="3">
        <v>27</v>
      </c>
      <c r="B28" s="4"/>
      <c r="C28" s="6"/>
      <c r="D28" s="7"/>
      <c r="E28" s="7"/>
      <c r="F28" s="7"/>
      <c r="G28" s="7"/>
      <c r="H28" s="7"/>
      <c r="I28" s="7"/>
      <c r="J28" s="5"/>
      <c r="K28" s="7"/>
      <c r="L28" s="14"/>
    </row>
    <row r="29" spans="1:12" x14ac:dyDescent="0.25">
      <c r="A29" s="3">
        <v>28</v>
      </c>
      <c r="B29" s="4"/>
      <c r="C29" s="6"/>
      <c r="D29" s="7"/>
      <c r="E29" s="7"/>
      <c r="F29" s="7"/>
      <c r="G29" s="7"/>
      <c r="H29" s="7"/>
      <c r="I29" s="7"/>
      <c r="J29" s="5"/>
      <c r="K29" s="7"/>
      <c r="L29" s="14"/>
    </row>
    <row r="30" spans="1:12" x14ac:dyDescent="0.25">
      <c r="A30" s="3">
        <v>29</v>
      </c>
      <c r="B30" s="4"/>
      <c r="C30" s="6"/>
      <c r="D30" s="7"/>
      <c r="E30" s="7"/>
      <c r="F30" s="7"/>
      <c r="G30" s="7"/>
      <c r="H30" s="7"/>
      <c r="I30" s="7"/>
      <c r="J30" s="5"/>
      <c r="K30" s="7"/>
      <c r="L30" s="14"/>
    </row>
    <row r="31" spans="1:12" x14ac:dyDescent="0.25">
      <c r="A31" s="3">
        <v>30</v>
      </c>
      <c r="B31" s="4"/>
      <c r="C31" s="6"/>
      <c r="D31" s="7"/>
      <c r="E31" s="7"/>
      <c r="F31" s="7"/>
      <c r="G31" s="7"/>
      <c r="H31" s="7"/>
      <c r="I31" s="7"/>
      <c r="J31" s="5"/>
      <c r="K31" s="7"/>
      <c r="L31" s="14"/>
    </row>
    <row r="32" spans="1:12" x14ac:dyDescent="0.25">
      <c r="A32" s="3">
        <v>31</v>
      </c>
      <c r="B32" s="4"/>
      <c r="C32" s="6"/>
      <c r="D32" s="7"/>
      <c r="E32" s="7"/>
      <c r="F32" s="7"/>
      <c r="G32" s="7"/>
      <c r="H32" s="7"/>
      <c r="I32" s="7"/>
      <c r="J32" s="5"/>
      <c r="K32" s="7"/>
      <c r="L32" s="14"/>
    </row>
    <row r="33" spans="1:12" x14ac:dyDescent="0.25">
      <c r="A33" s="3">
        <v>32</v>
      </c>
      <c r="B33" s="4"/>
      <c r="C33" s="6"/>
      <c r="D33" s="7"/>
      <c r="E33" s="7"/>
      <c r="F33" s="7"/>
      <c r="G33" s="7"/>
      <c r="H33" s="7"/>
      <c r="I33" s="7"/>
      <c r="J33" s="5"/>
      <c r="K33" s="7"/>
      <c r="L33" s="14"/>
    </row>
    <row r="34" spans="1:12" x14ac:dyDescent="0.25">
      <c r="A34" s="3">
        <v>33</v>
      </c>
      <c r="B34" s="4"/>
      <c r="C34" s="6"/>
      <c r="D34" s="7"/>
      <c r="E34" s="7"/>
      <c r="F34" s="7"/>
      <c r="G34" s="7"/>
      <c r="H34" s="7"/>
      <c r="I34" s="7"/>
      <c r="J34" s="5"/>
      <c r="K34" s="7"/>
      <c r="L34" s="14"/>
    </row>
    <row r="35" spans="1:12" x14ac:dyDescent="0.25">
      <c r="A35" s="3">
        <v>34</v>
      </c>
      <c r="B35" s="4"/>
      <c r="C35" s="6"/>
      <c r="D35" s="7"/>
      <c r="E35" s="7"/>
      <c r="F35" s="7"/>
      <c r="G35" s="7"/>
      <c r="H35" s="7"/>
      <c r="I35" s="7"/>
      <c r="J35" s="5"/>
      <c r="K35" s="7"/>
      <c r="L35" s="14"/>
    </row>
    <row r="36" spans="1:12" x14ac:dyDescent="0.25">
      <c r="A36" s="3">
        <v>35</v>
      </c>
      <c r="B36" s="4"/>
      <c r="C36" s="6"/>
      <c r="D36" s="7"/>
      <c r="E36" s="7"/>
      <c r="F36" s="7"/>
      <c r="G36" s="7"/>
      <c r="H36" s="7"/>
      <c r="I36" s="7"/>
      <c r="J36" s="5"/>
      <c r="K36" s="7"/>
      <c r="L36" s="14"/>
    </row>
    <row r="37" spans="1:12" x14ac:dyDescent="0.25">
      <c r="A37" s="3">
        <v>36</v>
      </c>
      <c r="B37" s="4"/>
      <c r="C37" s="6"/>
      <c r="D37" s="7"/>
      <c r="E37" s="7"/>
      <c r="F37" s="7"/>
      <c r="G37" s="7"/>
      <c r="H37" s="7"/>
      <c r="I37" s="7"/>
      <c r="J37" s="5"/>
      <c r="K37" s="7"/>
      <c r="L37" s="14"/>
    </row>
    <row r="38" spans="1:12" x14ac:dyDescent="0.25">
      <c r="A38" s="3">
        <v>37</v>
      </c>
      <c r="B38" s="4"/>
      <c r="C38" s="6"/>
      <c r="D38" s="7"/>
      <c r="E38" s="7"/>
      <c r="F38" s="7"/>
      <c r="G38" s="7"/>
      <c r="H38" s="7"/>
      <c r="I38" s="7"/>
      <c r="J38" s="5"/>
      <c r="K38" s="7"/>
      <c r="L38" s="14"/>
    </row>
    <row r="39" spans="1:12" x14ac:dyDescent="0.25">
      <c r="A39" s="3">
        <v>38</v>
      </c>
      <c r="B39" s="4"/>
      <c r="C39" s="6"/>
      <c r="D39" s="7"/>
      <c r="E39" s="7"/>
      <c r="F39" s="7"/>
      <c r="G39" s="7"/>
      <c r="H39" s="7"/>
      <c r="I39" s="7"/>
      <c r="J39" s="5"/>
      <c r="K39" s="7"/>
      <c r="L39" s="14"/>
    </row>
    <row r="40" spans="1:12" x14ac:dyDescent="0.25">
      <c r="A40" s="3">
        <v>39</v>
      </c>
      <c r="B40" s="4"/>
      <c r="C40" s="6"/>
      <c r="D40" s="7"/>
      <c r="E40" s="7"/>
      <c r="F40" s="7"/>
      <c r="G40" s="7"/>
      <c r="H40" s="7"/>
      <c r="I40" s="7"/>
      <c r="J40" s="5"/>
      <c r="K40" s="7"/>
      <c r="L40" s="14"/>
    </row>
    <row r="41" spans="1:12" x14ac:dyDescent="0.25">
      <c r="A41" s="3">
        <v>40</v>
      </c>
      <c r="B41" s="4"/>
      <c r="C41" s="6"/>
      <c r="D41" s="7"/>
      <c r="E41" s="7"/>
      <c r="F41" s="7"/>
      <c r="G41" s="7"/>
      <c r="H41" s="7"/>
      <c r="I41" s="7"/>
      <c r="J41" s="5"/>
      <c r="K41" s="7"/>
      <c r="L41" s="14"/>
    </row>
    <row r="42" spans="1:12" x14ac:dyDescent="0.25">
      <c r="A42" s="3">
        <v>41</v>
      </c>
      <c r="B42" s="4"/>
      <c r="C42" s="6"/>
      <c r="D42" s="7"/>
      <c r="E42" s="7"/>
      <c r="F42" s="7"/>
      <c r="G42" s="7"/>
      <c r="H42" s="7"/>
      <c r="I42" s="7"/>
      <c r="J42" s="5"/>
      <c r="K42" s="7"/>
      <c r="L42" s="14"/>
    </row>
    <row r="43" spans="1:12" x14ac:dyDescent="0.25">
      <c r="A43" s="3">
        <v>42</v>
      </c>
      <c r="B43" s="4"/>
      <c r="C43" s="6"/>
      <c r="D43" s="7"/>
      <c r="E43" s="7"/>
      <c r="F43" s="7"/>
      <c r="G43" s="7"/>
      <c r="H43" s="7"/>
      <c r="I43" s="7"/>
      <c r="J43" s="5"/>
      <c r="K43" s="7"/>
      <c r="L43" s="14"/>
    </row>
    <row r="44" spans="1:12" x14ac:dyDescent="0.25">
      <c r="A44" s="8"/>
      <c r="D44" s="10"/>
      <c r="E44" s="10"/>
      <c r="F44" s="10"/>
      <c r="G44" s="10"/>
      <c r="H44" s="10"/>
      <c r="I44" s="10"/>
      <c r="K44" s="10"/>
      <c r="L44" s="15"/>
    </row>
    <row r="45" spans="1:12" x14ac:dyDescent="0.25">
      <c r="A45" s="11"/>
      <c r="D45" s="12"/>
      <c r="E45" s="12"/>
      <c r="F45" s="12"/>
      <c r="G45" s="12"/>
      <c r="H45" s="12"/>
      <c r="I45" s="12"/>
      <c r="K45" s="12"/>
      <c r="L45" s="16"/>
    </row>
    <row r="46" spans="1:12" x14ac:dyDescent="0.25">
      <c r="A46" s="11"/>
      <c r="D46" s="12"/>
      <c r="E46" s="12"/>
      <c r="F46" s="12"/>
      <c r="G46" s="12"/>
      <c r="H46" s="12"/>
      <c r="I46" s="12"/>
      <c r="K46" s="12"/>
      <c r="L46" s="16"/>
    </row>
    <row r="47" spans="1:12" x14ac:dyDescent="0.25">
      <c r="A47" s="11"/>
      <c r="D47" s="12"/>
      <c r="E47" s="12"/>
      <c r="F47" s="12"/>
      <c r="G47" s="12"/>
      <c r="H47" s="12"/>
      <c r="I47" s="12"/>
      <c r="K47" s="12"/>
      <c r="L47" s="16"/>
    </row>
    <row r="48" spans="1:12" x14ac:dyDescent="0.25">
      <c r="A48" s="11"/>
      <c r="D48" s="12"/>
      <c r="E48" s="12"/>
      <c r="F48" s="12"/>
      <c r="G48" s="12"/>
      <c r="H48" s="12"/>
      <c r="I48" s="12"/>
      <c r="K48" s="12"/>
      <c r="L48" s="16"/>
    </row>
    <row r="49" spans="1:12" x14ac:dyDescent="0.25">
      <c r="A49" s="11"/>
      <c r="D49" s="12"/>
      <c r="E49" s="12"/>
      <c r="F49" s="12"/>
      <c r="G49" s="12"/>
      <c r="H49" s="12"/>
      <c r="I49" s="12"/>
      <c r="K49" s="12"/>
      <c r="L49" s="16"/>
    </row>
    <row r="50" spans="1:12" x14ac:dyDescent="0.25">
      <c r="A50" s="11"/>
      <c r="D50" s="12"/>
      <c r="E50" s="12"/>
      <c r="F50" s="12"/>
      <c r="G50" s="12"/>
      <c r="H50" s="12"/>
      <c r="I50" s="12"/>
      <c r="K50" s="12"/>
      <c r="L50" s="16"/>
    </row>
    <row r="51" spans="1:12" x14ac:dyDescent="0.25">
      <c r="A51" s="11"/>
      <c r="D51" s="12"/>
      <c r="E51" s="12"/>
      <c r="F51" s="12"/>
      <c r="G51" s="12"/>
      <c r="H51" s="12"/>
      <c r="I51" s="12"/>
      <c r="K51" s="12"/>
      <c r="L51" s="16"/>
    </row>
    <row r="52" spans="1:12" x14ac:dyDescent="0.25">
      <c r="A52" s="11"/>
      <c r="D52" s="12"/>
      <c r="E52" s="12"/>
      <c r="F52" s="12"/>
      <c r="G52" s="12"/>
      <c r="H52" s="12"/>
      <c r="I52" s="12"/>
      <c r="K52" s="12"/>
      <c r="L52" s="16"/>
    </row>
    <row r="53" spans="1:12" x14ac:dyDescent="0.25">
      <c r="A53" s="11"/>
      <c r="D53" s="12"/>
      <c r="E53" s="12"/>
      <c r="F53" s="12"/>
      <c r="G53" s="12"/>
      <c r="H53" s="12"/>
      <c r="I53" s="12"/>
      <c r="K53" s="12"/>
      <c r="L53" s="16"/>
    </row>
    <row r="54" spans="1:12" x14ac:dyDescent="0.25">
      <c r="A54" s="11"/>
      <c r="D54" s="12"/>
      <c r="E54" s="12"/>
      <c r="F54" s="12"/>
      <c r="G54" s="12"/>
      <c r="H54" s="12"/>
      <c r="I54" s="12"/>
      <c r="K54" s="12"/>
      <c r="L54" s="16"/>
    </row>
    <row r="55" spans="1:12" x14ac:dyDescent="0.25">
      <c r="A55" s="11"/>
      <c r="D55" s="12"/>
      <c r="E55" s="12"/>
      <c r="F55" s="12"/>
      <c r="G55" s="12"/>
      <c r="H55" s="12"/>
      <c r="I55" s="12"/>
      <c r="K55" s="12"/>
      <c r="L55" s="16"/>
    </row>
    <row r="56" spans="1:12" x14ac:dyDescent="0.25">
      <c r="A56" s="11"/>
      <c r="D56" s="12"/>
      <c r="E56" s="12"/>
      <c r="F56" s="12"/>
      <c r="G56" s="12"/>
      <c r="H56" s="12"/>
      <c r="I56" s="12"/>
      <c r="K56" s="12"/>
      <c r="L56" s="16"/>
    </row>
    <row r="57" spans="1:12" x14ac:dyDescent="0.25">
      <c r="A57" s="11"/>
      <c r="D57" s="12"/>
      <c r="E57" s="12"/>
      <c r="F57" s="12"/>
      <c r="G57" s="12"/>
      <c r="H57" s="12"/>
      <c r="I57" s="12"/>
      <c r="K57" s="12"/>
      <c r="L57" s="16"/>
    </row>
    <row r="58" spans="1:12" x14ac:dyDescent="0.25">
      <c r="A58" s="11"/>
      <c r="D58" s="12"/>
      <c r="E58" s="12"/>
      <c r="F58" s="12"/>
      <c r="G58" s="12"/>
      <c r="H58" s="12"/>
      <c r="I58" s="12"/>
      <c r="K58" s="12"/>
      <c r="L58" s="16"/>
    </row>
    <row r="59" spans="1:12" x14ac:dyDescent="0.25">
      <c r="A59" s="11"/>
      <c r="D59" s="12"/>
      <c r="E59" s="12"/>
      <c r="F59" s="12"/>
      <c r="G59" s="12"/>
      <c r="H59" s="12"/>
      <c r="I59" s="12"/>
      <c r="K59" s="12"/>
      <c r="L59" s="16"/>
    </row>
    <row r="60" spans="1:12" x14ac:dyDescent="0.25">
      <c r="A60" s="11">
        <v>82</v>
      </c>
      <c r="D60" s="12"/>
      <c r="E60" s="12"/>
      <c r="F60" s="12"/>
      <c r="G60" s="12"/>
      <c r="H60" s="12"/>
      <c r="I60" s="12"/>
      <c r="K60" s="12"/>
      <c r="L60" s="16"/>
    </row>
    <row r="61" spans="1:12" x14ac:dyDescent="0.25">
      <c r="A61" s="11">
        <v>83</v>
      </c>
      <c r="D61" s="12"/>
      <c r="E61" s="12"/>
      <c r="F61" s="12"/>
      <c r="G61" s="12"/>
      <c r="H61" s="12"/>
      <c r="I61" s="12"/>
      <c r="K61" s="12"/>
      <c r="L61" s="16"/>
    </row>
    <row r="62" spans="1:12" x14ac:dyDescent="0.25">
      <c r="A62" s="11">
        <v>84</v>
      </c>
      <c r="D62" s="12"/>
      <c r="E62" s="12"/>
      <c r="F62" s="12"/>
      <c r="G62" s="12"/>
      <c r="H62" s="12"/>
      <c r="I62" s="12"/>
      <c r="K62" s="12"/>
      <c r="L62" s="16"/>
    </row>
    <row r="63" spans="1:12" x14ac:dyDescent="0.25">
      <c r="A63" s="11">
        <v>85</v>
      </c>
      <c r="D63" s="12"/>
      <c r="E63" s="12"/>
      <c r="F63" s="12"/>
      <c r="G63" s="12"/>
      <c r="H63" s="12"/>
      <c r="I63" s="12"/>
      <c r="K63" s="12"/>
      <c r="L63" s="16"/>
    </row>
    <row r="64" spans="1:12" x14ac:dyDescent="0.25">
      <c r="A64" s="11">
        <v>86</v>
      </c>
      <c r="D64" s="12"/>
      <c r="E64" s="12"/>
      <c r="F64" s="12"/>
      <c r="G64" s="12"/>
      <c r="H64" s="12"/>
      <c r="I64" s="12"/>
      <c r="K64" s="12"/>
      <c r="L64" s="16"/>
    </row>
    <row r="65" spans="1:12" x14ac:dyDescent="0.25">
      <c r="A65" s="11">
        <v>87</v>
      </c>
      <c r="D65" s="12"/>
      <c r="E65" s="12"/>
      <c r="F65" s="12"/>
      <c r="G65" s="12"/>
      <c r="H65" s="12"/>
      <c r="I65" s="12"/>
      <c r="K65" s="12"/>
      <c r="L65" s="16"/>
    </row>
    <row r="66" spans="1:12" x14ac:dyDescent="0.25">
      <c r="A66" s="11">
        <v>88</v>
      </c>
      <c r="D66" s="12"/>
      <c r="E66" s="12"/>
      <c r="F66" s="12"/>
      <c r="G66" s="12"/>
      <c r="H66" s="12"/>
      <c r="I66" s="12"/>
      <c r="K66" s="12"/>
      <c r="L66" s="16"/>
    </row>
    <row r="67" spans="1:12" x14ac:dyDescent="0.25">
      <c r="A67" s="11">
        <v>89</v>
      </c>
      <c r="D67" s="12"/>
      <c r="E67" s="12"/>
      <c r="F67" s="12"/>
      <c r="G67" s="12"/>
      <c r="H67" s="12"/>
      <c r="I67" s="12"/>
      <c r="K67" s="12"/>
      <c r="L67" s="16"/>
    </row>
    <row r="68" spans="1:12" x14ac:dyDescent="0.25">
      <c r="A68" s="11">
        <v>90</v>
      </c>
      <c r="D68" s="12"/>
      <c r="E68" s="12"/>
      <c r="F68" s="12"/>
      <c r="G68" s="12"/>
      <c r="H68" s="12"/>
      <c r="I68" s="12"/>
      <c r="K68" s="12"/>
      <c r="L68" s="16"/>
    </row>
    <row r="69" spans="1:12" x14ac:dyDescent="0.25">
      <c r="D69" s="12" t="e">
        <f t="shared" ref="D48:D72" si="0">VLOOKUP(C69,LISTINGCOUREURS,2,1)</f>
        <v>#N/A</v>
      </c>
      <c r="E69" s="12" t="e">
        <f t="shared" ref="E48:E72" si="1">VLOOKUP(C69,LISTINGCOUREURS,3,1)</f>
        <v>#N/A</v>
      </c>
      <c r="F69" s="12" t="e">
        <f t="shared" ref="F48:F72" si="2">VLOOKUP(C69,LISTINGCOUREURS,7,1)</f>
        <v>#N/A</v>
      </c>
      <c r="G69" s="12" t="e">
        <f t="shared" ref="G48:G72" si="3">VLOOKUP(C69,LISTINGCOUREURS,10,1)</f>
        <v>#N/A</v>
      </c>
      <c r="H69" s="12" t="e">
        <f t="shared" ref="H48:H72" si="4">VLOOKUP(D69,LISTINGCOUREURS,10,1)</f>
        <v>#N/A</v>
      </c>
      <c r="I69" s="12" t="e">
        <f t="shared" ref="I48:I72" si="5">VLOOKUP(E69,LISTINGCOUREURS,10,1)</f>
        <v>#N/A</v>
      </c>
      <c r="K69" s="12"/>
      <c r="L69" s="16" t="e">
        <f t="shared" ref="L48:L72" si="6">VLOOKUP(F69,LISTINGCOUREURS,10,1)</f>
        <v>#N/A</v>
      </c>
    </row>
    <row r="70" spans="1:12" x14ac:dyDescent="0.25">
      <c r="D70" s="12" t="e">
        <f t="shared" si="0"/>
        <v>#N/A</v>
      </c>
      <c r="E70" s="12" t="e">
        <f t="shared" si="1"/>
        <v>#N/A</v>
      </c>
      <c r="F70" s="12" t="e">
        <f t="shared" si="2"/>
        <v>#N/A</v>
      </c>
      <c r="G70" s="12" t="e">
        <f t="shared" si="3"/>
        <v>#N/A</v>
      </c>
      <c r="H70" s="12" t="e">
        <f t="shared" si="4"/>
        <v>#N/A</v>
      </c>
      <c r="I70" s="12" t="e">
        <f t="shared" si="5"/>
        <v>#N/A</v>
      </c>
      <c r="K70" s="12"/>
      <c r="L70" s="16" t="e">
        <f t="shared" si="6"/>
        <v>#N/A</v>
      </c>
    </row>
    <row r="71" spans="1:12" x14ac:dyDescent="0.25">
      <c r="D71" s="12" t="e">
        <f t="shared" si="0"/>
        <v>#N/A</v>
      </c>
      <c r="E71" s="12" t="e">
        <f t="shared" si="1"/>
        <v>#N/A</v>
      </c>
      <c r="F71" s="12" t="e">
        <f t="shared" si="2"/>
        <v>#N/A</v>
      </c>
      <c r="G71" s="12" t="e">
        <f t="shared" si="3"/>
        <v>#N/A</v>
      </c>
      <c r="H71" s="12" t="e">
        <f t="shared" si="4"/>
        <v>#N/A</v>
      </c>
      <c r="I71" s="12" t="e">
        <f t="shared" si="5"/>
        <v>#N/A</v>
      </c>
      <c r="K71" s="12"/>
      <c r="L71" s="16" t="e">
        <f t="shared" si="6"/>
        <v>#N/A</v>
      </c>
    </row>
    <row r="72" spans="1:12" x14ac:dyDescent="0.25">
      <c r="D72" s="12" t="e">
        <f t="shared" si="0"/>
        <v>#N/A</v>
      </c>
      <c r="E72" s="12" t="e">
        <f t="shared" si="1"/>
        <v>#N/A</v>
      </c>
      <c r="F72" s="12" t="e">
        <f t="shared" si="2"/>
        <v>#N/A</v>
      </c>
      <c r="G72" s="12" t="e">
        <f t="shared" si="3"/>
        <v>#N/A</v>
      </c>
      <c r="H72" s="12" t="e">
        <f t="shared" si="4"/>
        <v>#N/A</v>
      </c>
      <c r="I72" s="12" t="e">
        <f t="shared" si="5"/>
        <v>#N/A</v>
      </c>
      <c r="K72" s="12"/>
      <c r="L72" s="16" t="e">
        <f t="shared" si="6"/>
        <v>#N/A</v>
      </c>
    </row>
  </sheetData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Jérôme Puig</cp:lastModifiedBy>
  <cp:lastPrinted>2023-02-18T13:59:51Z</cp:lastPrinted>
  <dcterms:created xsi:type="dcterms:W3CDTF">2015-06-05T18:19:34Z</dcterms:created>
  <dcterms:modified xsi:type="dcterms:W3CDTF">2023-02-18T13:59:55Z</dcterms:modified>
</cp:coreProperties>
</file>